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2 programa 3 lentelė" sheetId="1" r:id="rId1"/>
    <sheet name="Lėšų atmintinė" sheetId="2" r:id="rId2"/>
  </sheets>
  <calcPr calcId="181029"/>
  <customWorkbookViews>
    <customWorkbookView name="Sarune Drobuzaite - Individuali peržiūra" guid="{3943C7D0-4A31-4E0E-BC36-DD30F574B9D3}" mergeInterval="0" personalView="1" maximized="1" xWindow="-8" yWindow="-8" windowWidth="1936" windowHeight="1048" activeSheetId="1"/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E194" i="1" s="1"/>
  <c r="F136" i="1"/>
  <c r="F194" i="1" s="1"/>
  <c r="D136" i="1"/>
  <c r="D194" i="1" s="1"/>
  <c r="E189" i="1"/>
  <c r="F189" i="1"/>
  <c r="E100" i="1"/>
  <c r="F100" i="1"/>
  <c r="D100" i="1"/>
  <c r="E123" i="1"/>
  <c r="F123" i="1"/>
  <c r="E96" i="1"/>
  <c r="F96" i="1"/>
  <c r="D96" i="1"/>
  <c r="E89" i="1" l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F193" i="1" s="1"/>
  <c r="E105" i="1"/>
  <c r="F105" i="1"/>
  <c r="D105" i="1"/>
  <c r="D193" i="1" s="1"/>
  <c r="E193" i="1" l="1"/>
  <c r="E195" i="1" s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<sst xmlns="http://schemas.openxmlformats.org/spreadsheetml/2006/main" count="278" uniqueCount="113">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</sst>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08" Type="http://schemas.openxmlformats.org/officeDocument/2006/relationships/revisionLog" Target="revisionLog58.xml"/><Relationship Id="rId407" Type="http://schemas.openxmlformats.org/officeDocument/2006/relationships/revisionLog" Target="revisionLog57.xml"/><Relationship Id="rId406" Type="http://schemas.openxmlformats.org/officeDocument/2006/relationships/revisionLog" Target="revisionLog5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2F0DC5F-9644-47E5-8AA3-B955F6E51597}" diskRevisions="1" revisionId="2340" preserveHistory="15">
  <header guid="{C348DE7F-930C-47CD-8181-8941D4F59EFD}" dateTime="2026-05-11T15:30:34" maxSheetId="3" userName="user" r:id="rId406" minRId="2330" maxRId="2336">
    <sheetIdMap count="2">
      <sheetId val="1"/>
      <sheetId val="2"/>
    </sheetIdMap>
  </header>
  <header guid="{FC913D28-919C-4A06-B4FA-53AC7DF28C3E}" dateTime="2026-05-22T13:34:52" maxSheetId="3" userName="Sarune Drobuzaite" r:id="rId407" minRId="2337" maxRId="2338">
    <sheetIdMap count="2">
      <sheetId val="1"/>
      <sheetId val="2"/>
    </sheetIdMap>
  </header>
  <header guid="{22F0DC5F-9644-47E5-8AA3-B955F6E51597}" dateTime="2026-05-22T13:39:27" maxSheetId="3" userName="Sarune Drobuzaite" r:id="rId408" minRId="2339" maxRId="2340">
    <sheetIdMap count="2">
      <sheetId val="1"/>
      <sheetId val="2"/>
    </sheetIdMap>
  </header>
</header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0" sId="1" numFmtId="4">
    <oc r="D12">
      <v>121.5</v>
    </oc>
    <nc r="D12">
      <v>140.69999999999999</v>
    </nc>
  </rcc>
  <rcc rId="2331" sId="1" numFmtId="4">
    <oc r="D27">
      <v>59.4</v>
    </oc>
    <nc r="D27">
      <v>105.1</v>
    </nc>
  </rcc>
  <rcc rId="2332" sId="1" numFmtId="4">
    <oc r="D34">
      <v>169.9</v>
    </oc>
    <nc r="D34">
      <v>171</v>
    </nc>
  </rcc>
  <rcc rId="2333" sId="1" numFmtId="4">
    <oc r="D35">
      <v>1536.3</v>
    </oc>
    <nc r="D35">
      <v>1563.7</v>
    </nc>
  </rcc>
  <rcc rId="2334" sId="1" numFmtId="4">
    <oc r="D40">
      <v>735.6</v>
    </oc>
    <nc r="D40">
      <v>738.7</v>
    </nc>
  </rcc>
  <rcc rId="2335" sId="1" numFmtId="4">
    <nc r="D192">
      <v>7.5</v>
    </nc>
  </rcc>
  <rcc rId="2336" sId="1" numFmtId="4">
    <oc r="D195">
      <v>5224.3</v>
    </oc>
    <nc r="D195">
      <v>5328.3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7" sId="1" numFmtId="4">
    <nc r="D73">
      <v>8.9</v>
    </nc>
  </rcc>
  <rcc rId="2338" sId="1" numFmtId="4">
    <oc r="D195">
      <v>5328.3</v>
    </oc>
    <nc r="D195">
      <v>5337.2</v>
    </nc>
  </rcc>
  <rcv guid="{3943C7D0-4A31-4E0E-BC36-DD30F574B9D3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9" sId="1" numFmtId="4">
    <oc r="D107">
      <v>641</v>
    </oc>
    <nc r="D107">
      <v>647.29999999999995</v>
    </nc>
  </rcc>
  <rcc rId="2340" sId="1" numFmtId="4">
    <oc r="D195">
      <v>5337.2</v>
    </oc>
    <nc r="D195">
      <v>5343.5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9"/>
  <sheetViews>
    <sheetView tabSelected="1" topLeftCell="A184" zoomScaleNormal="100" workbookViewId="0">
      <selection activeCell="B196" sqref="B196:G19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3</v>
      </c>
      <c r="E4" s="27">
        <v>4</v>
      </c>
      <c r="F4" s="27">
        <v>5</v>
      </c>
      <c r="G4" s="27">
        <v>6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4425.2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2243.1999999999998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1834.5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140.69999999999999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2461.4999999999995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1081.8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1168.5999999999999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105.1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19131.7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7103.2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10293.799999999999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171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1563.7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849.6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738.7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87.4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20</v>
      </c>
      <c r="E51" s="9">
        <f t="shared" ref="E51:F51" si="6">SUM(E53:E54)</f>
        <v>20.9</v>
      </c>
      <c r="F51" s="9">
        <f t="shared" si="6"/>
        <v>21.6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20</v>
      </c>
      <c r="E53" s="23">
        <v>20.9</v>
      </c>
      <c r="F53" s="23">
        <v>21.6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735.1</v>
      </c>
      <c r="E57" s="9">
        <f t="shared" ref="E57:F57" si="7">SUM(E59:E62)</f>
        <v>730.5</v>
      </c>
      <c r="F57" s="9">
        <f t="shared" si="7"/>
        <v>747.9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532.6</v>
      </c>
      <c r="E59" s="23">
        <v>544.5</v>
      </c>
      <c r="F59" s="23">
        <v>561.9</v>
      </c>
      <c r="G59" s="55"/>
    </row>
    <row r="60" spans="2:7" ht="16.5" customHeight="1" x14ac:dyDescent="0.2">
      <c r="B60" s="30"/>
      <c r="C60" s="41" t="s">
        <v>12</v>
      </c>
      <c r="D60" s="23">
        <v>177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10.5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3685.9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1519.4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2166.5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/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8.9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>
        <v>8.9</v>
      </c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2146.8000000000002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665.9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87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>
        <v>87</v>
      </c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100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100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418.5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291.2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127.3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647.29999999999995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647.29999999999995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/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2160.8999999999996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704.8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172.4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>
        <v>172.4</v>
      </c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767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60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40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40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19.5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>
        <v>7.5</v>
      </c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42272.500000000007</v>
      </c>
      <c r="E193" s="40">
        <f>SUM(E7+E14+E22+E30+E38+E45+E51+E57+E64+E70+E77+E83+E89+E96+E100+E105+E111+E116+E123+E129+E136+E142+E149+E156+E162+E169+E176+E184+E189)</f>
        <v>34169.9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6922.4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5343.5</v>
      </c>
      <c r="E195" s="6">
        <f>+E193-D193</f>
        <v>-8102.6000000000058</v>
      </c>
      <c r="F195" s="6">
        <f>+F193-E193</f>
        <v>142.39999999999418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42272.5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15362.900000000003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509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2732.8999999999996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18893.899999999998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3943C7D0-4A31-4E0E-BC36-DD30F574B9D3}" fitToPage="1" topLeftCell="A190">
      <selection activeCell="B196" sqref="B196:G19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332F9C2A-37BA-4BBD-8438-18775629EB58}" fitToPage="1" topLeftCell="A184">
      <selection activeCell="B196" sqref="B196:G196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7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3943C7D0-4A31-4E0E-BC36-DD30F574B9D3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2026-05-22T11:30:38Z</dcterms:modified>
</cp:coreProperties>
</file>