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2CB5CFDB-39D8-4678-8C31-9ACD207B5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J363" i="1" s="1"/>
  <c r="I364" i="1"/>
  <c r="L363" i="1"/>
  <c r="K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J348" i="1" s="1"/>
  <c r="I349" i="1"/>
  <c r="L348" i="1"/>
  <c r="K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I338" i="1"/>
  <c r="L335" i="1"/>
  <c r="K335" i="1"/>
  <c r="J335" i="1"/>
  <c r="J334" i="1" s="1"/>
  <c r="I335" i="1"/>
  <c r="L334" i="1"/>
  <c r="K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J316" i="1" s="1"/>
  <c r="I317" i="1"/>
  <c r="L316" i="1"/>
  <c r="K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I306" i="1"/>
  <c r="L305" i="1"/>
  <c r="K305" i="1"/>
  <c r="I305" i="1"/>
  <c r="L302" i="1"/>
  <c r="K302" i="1"/>
  <c r="J302" i="1"/>
  <c r="J301" i="1" s="1"/>
  <c r="I302" i="1"/>
  <c r="L301" i="1"/>
  <c r="K301" i="1"/>
  <c r="I301" i="1"/>
  <c r="L299" i="1"/>
  <c r="K299" i="1"/>
  <c r="J299" i="1"/>
  <c r="J298" i="1" s="1"/>
  <c r="I299" i="1"/>
  <c r="L298" i="1"/>
  <c r="K298" i="1"/>
  <c r="I298" i="1"/>
  <c r="L296" i="1"/>
  <c r="K296" i="1"/>
  <c r="J296" i="1"/>
  <c r="J295" i="1" s="1"/>
  <c r="I296" i="1"/>
  <c r="L295" i="1"/>
  <c r="K295" i="1"/>
  <c r="I295" i="1"/>
  <c r="L292" i="1"/>
  <c r="K292" i="1"/>
  <c r="J292" i="1"/>
  <c r="J291" i="1" s="1"/>
  <c r="I292" i="1"/>
  <c r="L291" i="1"/>
  <c r="K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L283" i="1"/>
  <c r="K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L274" i="1"/>
  <c r="K274" i="1"/>
  <c r="I274" i="1"/>
  <c r="L273" i="1"/>
  <c r="K273" i="1"/>
  <c r="I273" i="1"/>
  <c r="L270" i="1"/>
  <c r="K270" i="1"/>
  <c r="J270" i="1"/>
  <c r="J269" i="1" s="1"/>
  <c r="I270" i="1"/>
  <c r="L269" i="1"/>
  <c r="K269" i="1"/>
  <c r="I269" i="1"/>
  <c r="L267" i="1"/>
  <c r="K267" i="1"/>
  <c r="J267" i="1"/>
  <c r="J266" i="1" s="1"/>
  <c r="I267" i="1"/>
  <c r="L266" i="1"/>
  <c r="K266" i="1"/>
  <c r="I266" i="1"/>
  <c r="L264" i="1"/>
  <c r="K264" i="1"/>
  <c r="J264" i="1"/>
  <c r="J263" i="1" s="1"/>
  <c r="I264" i="1"/>
  <c r="L263" i="1"/>
  <c r="K263" i="1"/>
  <c r="I263" i="1"/>
  <c r="L260" i="1"/>
  <c r="K260" i="1"/>
  <c r="J260" i="1"/>
  <c r="J259" i="1" s="1"/>
  <c r="I260" i="1"/>
  <c r="L259" i="1"/>
  <c r="K259" i="1"/>
  <c r="I259" i="1"/>
  <c r="L256" i="1"/>
  <c r="K256" i="1"/>
  <c r="J256" i="1"/>
  <c r="J255" i="1" s="1"/>
  <c r="I256" i="1"/>
  <c r="L255" i="1"/>
  <c r="K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J242" i="1" s="1"/>
  <c r="J241" i="1" s="1"/>
  <c r="I243" i="1"/>
  <c r="L242" i="1"/>
  <c r="K242" i="1"/>
  <c r="I242" i="1"/>
  <c r="L241" i="1"/>
  <c r="K241" i="1"/>
  <c r="I241" i="1"/>
  <c r="L240" i="1"/>
  <c r="K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J231" i="1" s="1"/>
  <c r="J230" i="1" s="1"/>
  <c r="I232" i="1"/>
  <c r="L231" i="1"/>
  <c r="K231" i="1"/>
  <c r="I231" i="1"/>
  <c r="L230" i="1"/>
  <c r="K230" i="1"/>
  <c r="I230" i="1"/>
  <c r="L223" i="1"/>
  <c r="K223" i="1"/>
  <c r="J223" i="1"/>
  <c r="J222" i="1" s="1"/>
  <c r="I223" i="1"/>
  <c r="L222" i="1"/>
  <c r="K222" i="1"/>
  <c r="I222" i="1"/>
  <c r="L220" i="1"/>
  <c r="K220" i="1"/>
  <c r="J220" i="1"/>
  <c r="J219" i="1" s="1"/>
  <c r="I220" i="1"/>
  <c r="L219" i="1"/>
  <c r="K219" i="1"/>
  <c r="I219" i="1"/>
  <c r="L218" i="1"/>
  <c r="K218" i="1"/>
  <c r="I218" i="1"/>
  <c r="L213" i="1"/>
  <c r="K213" i="1"/>
  <c r="J213" i="1"/>
  <c r="I213" i="1"/>
  <c r="L212" i="1"/>
  <c r="K212" i="1"/>
  <c r="J212" i="1"/>
  <c r="J211" i="1" s="1"/>
  <c r="I212" i="1"/>
  <c r="L211" i="1"/>
  <c r="K211" i="1"/>
  <c r="I211" i="1"/>
  <c r="L209" i="1"/>
  <c r="K209" i="1"/>
  <c r="J209" i="1"/>
  <c r="J208" i="1" s="1"/>
  <c r="I209" i="1"/>
  <c r="L208" i="1"/>
  <c r="K208" i="1"/>
  <c r="I208" i="1"/>
  <c r="L204" i="1"/>
  <c r="K204" i="1"/>
  <c r="J204" i="1"/>
  <c r="J203" i="1" s="1"/>
  <c r="I204" i="1"/>
  <c r="L203" i="1"/>
  <c r="K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J192" i="1" s="1"/>
  <c r="I193" i="1"/>
  <c r="L192" i="1"/>
  <c r="K192" i="1"/>
  <c r="I192" i="1"/>
  <c r="L190" i="1"/>
  <c r="K190" i="1"/>
  <c r="J190" i="1"/>
  <c r="J189" i="1" s="1"/>
  <c r="J188" i="1" s="1"/>
  <c r="I190" i="1"/>
  <c r="L189" i="1"/>
  <c r="K189" i="1"/>
  <c r="I189" i="1"/>
  <c r="L188" i="1"/>
  <c r="K188" i="1"/>
  <c r="I188" i="1"/>
  <c r="L187" i="1"/>
  <c r="K187" i="1"/>
  <c r="I187" i="1"/>
  <c r="L186" i="1"/>
  <c r="K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J176" i="1" s="1"/>
  <c r="J175" i="1" s="1"/>
  <c r="I177" i="1"/>
  <c r="L176" i="1"/>
  <c r="K176" i="1"/>
  <c r="I176" i="1"/>
  <c r="L175" i="1"/>
  <c r="K175" i="1"/>
  <c r="I175" i="1"/>
  <c r="L173" i="1"/>
  <c r="K173" i="1"/>
  <c r="J173" i="1"/>
  <c r="J172" i="1" s="1"/>
  <c r="J171" i="1" s="1"/>
  <c r="I173" i="1"/>
  <c r="L172" i="1"/>
  <c r="K172" i="1"/>
  <c r="I172" i="1"/>
  <c r="L171" i="1"/>
  <c r="K171" i="1"/>
  <c r="I171" i="1"/>
  <c r="L170" i="1"/>
  <c r="K170" i="1"/>
  <c r="I170" i="1"/>
  <c r="L168" i="1"/>
  <c r="K168" i="1"/>
  <c r="J168" i="1"/>
  <c r="J167" i="1" s="1"/>
  <c r="I168" i="1"/>
  <c r="L167" i="1"/>
  <c r="K167" i="1"/>
  <c r="I167" i="1"/>
  <c r="L163" i="1"/>
  <c r="K163" i="1"/>
  <c r="J163" i="1"/>
  <c r="I163" i="1"/>
  <c r="L162" i="1"/>
  <c r="K162" i="1"/>
  <c r="J162" i="1"/>
  <c r="I162" i="1"/>
  <c r="L161" i="1"/>
  <c r="K161" i="1"/>
  <c r="I161" i="1"/>
  <c r="L160" i="1"/>
  <c r="K160" i="1"/>
  <c r="I160" i="1"/>
  <c r="L157" i="1"/>
  <c r="K157" i="1"/>
  <c r="J157" i="1"/>
  <c r="J156" i="1" s="1"/>
  <c r="J155" i="1" s="1"/>
  <c r="I157" i="1"/>
  <c r="L156" i="1"/>
  <c r="K156" i="1"/>
  <c r="I156" i="1"/>
  <c r="L155" i="1"/>
  <c r="K155" i="1"/>
  <c r="I155" i="1"/>
  <c r="L153" i="1"/>
  <c r="K153" i="1"/>
  <c r="J153" i="1"/>
  <c r="J152" i="1" s="1"/>
  <c r="I153" i="1"/>
  <c r="L152" i="1"/>
  <c r="K152" i="1"/>
  <c r="I152" i="1"/>
  <c r="L149" i="1"/>
  <c r="K149" i="1"/>
  <c r="J149" i="1"/>
  <c r="J148" i="1" s="1"/>
  <c r="J147" i="1" s="1"/>
  <c r="I149" i="1"/>
  <c r="L148" i="1"/>
  <c r="K148" i="1"/>
  <c r="I148" i="1"/>
  <c r="L147" i="1"/>
  <c r="K147" i="1"/>
  <c r="I147" i="1"/>
  <c r="L144" i="1"/>
  <c r="K144" i="1"/>
  <c r="J144" i="1"/>
  <c r="I144" i="1"/>
  <c r="L143" i="1"/>
  <c r="K143" i="1"/>
  <c r="J143" i="1"/>
  <c r="J142" i="1" s="1"/>
  <c r="I143" i="1"/>
  <c r="L142" i="1"/>
  <c r="K142" i="1"/>
  <c r="I142" i="1"/>
  <c r="L141" i="1"/>
  <c r="K141" i="1"/>
  <c r="I141" i="1"/>
  <c r="L139" i="1"/>
  <c r="K139" i="1"/>
  <c r="J139" i="1"/>
  <c r="J138" i="1" s="1"/>
  <c r="J137" i="1" s="1"/>
  <c r="I139" i="1"/>
  <c r="L138" i="1"/>
  <c r="K138" i="1"/>
  <c r="I138" i="1"/>
  <c r="L137" i="1"/>
  <c r="K137" i="1"/>
  <c r="I137" i="1"/>
  <c r="L135" i="1"/>
  <c r="K135" i="1"/>
  <c r="J135" i="1"/>
  <c r="J134" i="1" s="1"/>
  <c r="J133" i="1" s="1"/>
  <c r="I135" i="1"/>
  <c r="L134" i="1"/>
  <c r="K134" i="1"/>
  <c r="I134" i="1"/>
  <c r="L133" i="1"/>
  <c r="K133" i="1"/>
  <c r="I133" i="1"/>
  <c r="L131" i="1"/>
  <c r="K131" i="1"/>
  <c r="J131" i="1"/>
  <c r="J130" i="1" s="1"/>
  <c r="J129" i="1" s="1"/>
  <c r="I131" i="1"/>
  <c r="L130" i="1"/>
  <c r="K130" i="1"/>
  <c r="I130" i="1"/>
  <c r="L129" i="1"/>
  <c r="K129" i="1"/>
  <c r="I129" i="1"/>
  <c r="L127" i="1"/>
  <c r="K127" i="1"/>
  <c r="J127" i="1"/>
  <c r="J126" i="1" s="1"/>
  <c r="J125" i="1" s="1"/>
  <c r="I127" i="1"/>
  <c r="L126" i="1"/>
  <c r="K126" i="1"/>
  <c r="I126" i="1"/>
  <c r="L125" i="1"/>
  <c r="K125" i="1"/>
  <c r="I125" i="1"/>
  <c r="L123" i="1"/>
  <c r="K123" i="1"/>
  <c r="J123" i="1"/>
  <c r="J122" i="1" s="1"/>
  <c r="J121" i="1" s="1"/>
  <c r="I123" i="1"/>
  <c r="L122" i="1"/>
  <c r="K122" i="1"/>
  <c r="I122" i="1"/>
  <c r="L121" i="1"/>
  <c r="K121" i="1"/>
  <c r="I121" i="1"/>
  <c r="L118" i="1"/>
  <c r="K118" i="1"/>
  <c r="J118" i="1"/>
  <c r="J117" i="1" s="1"/>
  <c r="J116" i="1" s="1"/>
  <c r="J115" i="1" s="1"/>
  <c r="I118" i="1"/>
  <c r="L117" i="1"/>
  <c r="K117" i="1"/>
  <c r="I117" i="1"/>
  <c r="L116" i="1"/>
  <c r="K116" i="1"/>
  <c r="I116" i="1"/>
  <c r="L115" i="1"/>
  <c r="K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J107" i="1" s="1"/>
  <c r="J106" i="1" s="1"/>
  <c r="I108" i="1"/>
  <c r="L107" i="1"/>
  <c r="K107" i="1"/>
  <c r="I107" i="1"/>
  <c r="L106" i="1"/>
  <c r="K106" i="1"/>
  <c r="I106" i="1"/>
  <c r="L103" i="1"/>
  <c r="K103" i="1"/>
  <c r="J103" i="1"/>
  <c r="I103" i="1"/>
  <c r="L102" i="1"/>
  <c r="K102" i="1"/>
  <c r="J102" i="1"/>
  <c r="J101" i="1" s="1"/>
  <c r="I102" i="1"/>
  <c r="L101" i="1"/>
  <c r="K101" i="1"/>
  <c r="I101" i="1"/>
  <c r="L98" i="1"/>
  <c r="K98" i="1"/>
  <c r="J98" i="1"/>
  <c r="I98" i="1"/>
  <c r="L97" i="1"/>
  <c r="K97" i="1"/>
  <c r="J97" i="1"/>
  <c r="J96" i="1" s="1"/>
  <c r="I97" i="1"/>
  <c r="L96" i="1"/>
  <c r="K96" i="1"/>
  <c r="I96" i="1"/>
  <c r="L95" i="1"/>
  <c r="K95" i="1"/>
  <c r="I95" i="1"/>
  <c r="L91" i="1"/>
  <c r="K91" i="1"/>
  <c r="J91" i="1"/>
  <c r="J90" i="1" s="1"/>
  <c r="J89" i="1" s="1"/>
  <c r="J88" i="1" s="1"/>
  <c r="I91" i="1"/>
  <c r="L90" i="1"/>
  <c r="K90" i="1"/>
  <c r="I90" i="1"/>
  <c r="L89" i="1"/>
  <c r="K89" i="1"/>
  <c r="I89" i="1"/>
  <c r="L88" i="1"/>
  <c r="K88" i="1"/>
  <c r="I88" i="1"/>
  <c r="L86" i="1"/>
  <c r="K86" i="1"/>
  <c r="J86" i="1"/>
  <c r="I86" i="1"/>
  <c r="L85" i="1"/>
  <c r="K85" i="1"/>
  <c r="J85" i="1"/>
  <c r="J84" i="1" s="1"/>
  <c r="I85" i="1"/>
  <c r="L84" i="1"/>
  <c r="K84" i="1"/>
  <c r="I84" i="1"/>
  <c r="L80" i="1"/>
  <c r="K80" i="1"/>
  <c r="J80" i="1"/>
  <c r="J79" i="1" s="1"/>
  <c r="I80" i="1"/>
  <c r="L79" i="1"/>
  <c r="K79" i="1"/>
  <c r="I79" i="1"/>
  <c r="L75" i="1"/>
  <c r="K75" i="1"/>
  <c r="J75" i="1"/>
  <c r="J74" i="1" s="1"/>
  <c r="I75" i="1"/>
  <c r="L74" i="1"/>
  <c r="K74" i="1"/>
  <c r="I74" i="1"/>
  <c r="L70" i="1"/>
  <c r="K70" i="1"/>
  <c r="J70" i="1"/>
  <c r="I70" i="1"/>
  <c r="L69" i="1"/>
  <c r="K69" i="1"/>
  <c r="J69" i="1"/>
  <c r="I69" i="1"/>
  <c r="L68" i="1"/>
  <c r="K68" i="1"/>
  <c r="I68" i="1"/>
  <c r="L67" i="1"/>
  <c r="K67" i="1"/>
  <c r="I67" i="1"/>
  <c r="L50" i="1"/>
  <c r="K50" i="1"/>
  <c r="J50" i="1"/>
  <c r="J49" i="1" s="1"/>
  <c r="J48" i="1" s="1"/>
  <c r="J47" i="1" s="1"/>
  <c r="I50" i="1"/>
  <c r="L49" i="1"/>
  <c r="K49" i="1"/>
  <c r="I49" i="1"/>
  <c r="L48" i="1"/>
  <c r="K48" i="1"/>
  <c r="I48" i="1"/>
  <c r="L47" i="1"/>
  <c r="K47" i="1"/>
  <c r="I47" i="1"/>
  <c r="L45" i="1"/>
  <c r="K45" i="1"/>
  <c r="J45" i="1"/>
  <c r="J44" i="1" s="1"/>
  <c r="J43" i="1" s="1"/>
  <c r="I45" i="1"/>
  <c r="L44" i="1"/>
  <c r="K44" i="1"/>
  <c r="I44" i="1"/>
  <c r="L43" i="1"/>
  <c r="K43" i="1"/>
  <c r="I43" i="1"/>
  <c r="L41" i="1"/>
  <c r="K41" i="1"/>
  <c r="J41" i="1"/>
  <c r="I41" i="1"/>
  <c r="L39" i="1"/>
  <c r="K39" i="1"/>
  <c r="J39" i="1"/>
  <c r="J38" i="1" s="1"/>
  <c r="J37" i="1" s="1"/>
  <c r="I39" i="1"/>
  <c r="L38" i="1"/>
  <c r="K38" i="1"/>
  <c r="I38" i="1"/>
  <c r="L37" i="1"/>
  <c r="K37" i="1"/>
  <c r="I37" i="1"/>
  <c r="L36" i="1"/>
  <c r="K36" i="1"/>
  <c r="I36" i="1"/>
  <c r="L35" i="1"/>
  <c r="L370" i="1" s="1"/>
  <c r="K35" i="1"/>
  <c r="K370" i="1" s="1"/>
  <c r="I35" i="1"/>
  <c r="I370" i="1" s="1"/>
  <c r="J141" i="1" l="1"/>
  <c r="J273" i="1"/>
  <c r="J240" i="1" s="1"/>
  <c r="J36" i="1"/>
  <c r="J161" i="1"/>
  <c r="J160" i="1" s="1"/>
  <c r="J170" i="1"/>
  <c r="J218" i="1"/>
  <c r="J187" i="1" s="1"/>
  <c r="J306" i="1"/>
  <c r="J68" i="1"/>
  <c r="J67" i="1" s="1"/>
  <c r="J95" i="1"/>
  <c r="J338" i="1"/>
  <c r="J305" i="1" l="1"/>
  <c r="J186" i="1" s="1"/>
  <c r="J35" i="1"/>
  <c r="J370" i="1" l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<sst xmlns="http://schemas.openxmlformats.org/spreadsheetml/2006/main" count="380" uniqueCount="229">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</sst>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6" x14ac:knownFonts="1"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0">
    <xf numFmtId="0" fontId="0" fillId="0" borderId="0" xfId="0">
      <alignment vertical="top"/>
      <protection locked="0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/>
    <xf numFmtId="164" fontId="7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top"/>
    </xf>
    <xf numFmtId="0" fontId="16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center" wrapText="1"/>
    </xf>
    <xf numFmtId="164" fontId="27" fillId="0" borderId="0" xfId="0" applyNumberFormat="1" applyFont="1" applyAlignment="1" applyProtection="1">
      <alignment horizontal="left"/>
    </xf>
    <xf numFmtId="0" fontId="28" fillId="0" borderId="0" xfId="0" applyFont="1" applyAlignment="1" applyProtection="1">
      <alignment horizontal="left"/>
    </xf>
    <xf numFmtId="3" fontId="29" fillId="0" borderId="2" xfId="0" applyNumberFormat="1" applyFont="1" applyBorder="1" applyAlignment="1" applyProtection="1">
      <alignment horizontal="right"/>
    </xf>
    <xf numFmtId="164" fontId="30" fillId="0" borderId="0" xfId="0" applyNumberFormat="1" applyFont="1" applyAlignment="1" applyProtection="1">
      <alignment horizontal="right"/>
    </xf>
    <xf numFmtId="0" fontId="31" fillId="0" borderId="0" xfId="0" applyFont="1" applyAlignment="1" applyProtection="1"/>
    <xf numFmtId="3" fontId="32" fillId="0" borderId="2" xfId="0" applyNumberFormat="1" applyFont="1" applyBorder="1" applyAlignment="1" applyProtection="1">
      <alignment horizontal="right"/>
    </xf>
    <xf numFmtId="0" fontId="33" fillId="0" borderId="3" xfId="0" applyFont="1" applyBorder="1" applyAlignment="1" applyProtection="1"/>
    <xf numFmtId="0" fontId="34" fillId="0" borderId="0" xfId="0" applyFont="1" applyAlignment="1" applyProtection="1">
      <alignment horizontal="right"/>
    </xf>
    <xf numFmtId="3" fontId="35" fillId="0" borderId="4" xfId="0" applyNumberFormat="1" applyFont="1" applyBorder="1" applyAlignment="1" applyProtection="1"/>
    <xf numFmtId="0" fontId="36" fillId="0" borderId="5" xfId="0" applyFont="1" applyBorder="1" applyAlignment="1" applyProtection="1">
      <alignment horizontal="right"/>
    </xf>
    <xf numFmtId="0" fontId="37" fillId="0" borderId="6" xfId="0" applyFont="1" applyBorder="1" applyAlignment="1" applyProtection="1"/>
    <xf numFmtId="0" fontId="38" fillId="0" borderId="2" xfId="0" applyFont="1" applyBorder="1" applyAlignment="1" applyProtection="1">
      <alignment horizontal="right"/>
    </xf>
    <xf numFmtId="0" fontId="39" fillId="0" borderId="7" xfId="0" applyFont="1" applyBorder="1" applyAlignment="1" applyProtection="1">
      <alignment horizontal="right"/>
    </xf>
    <xf numFmtId="3" fontId="40" fillId="0" borderId="8" xfId="0" applyNumberFormat="1" applyFont="1" applyBorder="1" applyAlignment="1">
      <alignment horizontal="right"/>
      <protection locked="0"/>
    </xf>
    <xf numFmtId="3" fontId="41" fillId="0" borderId="9" xfId="0" applyNumberFormat="1" applyFont="1" applyBorder="1" applyAlignment="1" applyProtection="1">
      <alignment horizontal="right"/>
    </xf>
    <xf numFmtId="164" fontId="43" fillId="0" borderId="3" xfId="0" applyNumberFormat="1" applyFont="1" applyBorder="1" applyAlignment="1" applyProtection="1">
      <alignment horizontal="right"/>
    </xf>
    <xf numFmtId="49" fontId="56" fillId="0" borderId="2" xfId="0" applyNumberFormat="1" applyFont="1" applyBorder="1" applyAlignment="1" applyProtection="1">
      <alignment horizontal="center" vertical="center" wrapText="1"/>
    </xf>
    <xf numFmtId="49" fontId="57" fillId="0" borderId="13" xfId="0" applyNumberFormat="1" applyFont="1" applyBorder="1" applyAlignment="1" applyProtection="1">
      <alignment horizontal="center" vertical="center" wrapText="1"/>
    </xf>
    <xf numFmtId="0" fontId="63" fillId="0" borderId="2" xfId="0" applyFont="1" applyBorder="1" applyAlignment="1" applyProtection="1">
      <alignment horizontal="center" vertical="center" wrapText="1"/>
    </xf>
    <xf numFmtId="0" fontId="64" fillId="0" borderId="13" xfId="0" applyFont="1" applyBorder="1" applyAlignment="1" applyProtection="1">
      <alignment horizontal="center" vertical="center" wrapText="1"/>
    </xf>
    <xf numFmtId="49" fontId="65" fillId="0" borderId="9" xfId="0" applyNumberFormat="1" applyFont="1" applyBorder="1" applyAlignment="1" applyProtection="1">
      <alignment horizontal="center" vertical="center" wrapText="1"/>
    </xf>
    <xf numFmtId="49" fontId="66" fillId="0" borderId="2" xfId="0" applyNumberFormat="1" applyFont="1" applyBorder="1" applyAlignment="1" applyProtection="1">
      <alignment horizontal="center" vertical="center" wrapText="1"/>
    </xf>
    <xf numFmtId="3" fontId="67" fillId="0" borderId="13" xfId="0" applyNumberFormat="1" applyFont="1" applyBorder="1" applyAlignment="1" applyProtection="1">
      <alignment horizontal="center" vertical="center" wrapText="1"/>
    </xf>
    <xf numFmtId="0" fontId="68" fillId="0" borderId="0" xfId="0" applyFont="1" applyAlignment="1" applyProtection="1"/>
    <xf numFmtId="0" fontId="69" fillId="0" borderId="2" xfId="0" applyFont="1" applyBorder="1" applyAlignment="1" applyProtection="1">
      <alignment vertical="top" wrapText="1"/>
    </xf>
    <xf numFmtId="0" fontId="70" fillId="0" borderId="2" xfId="0" applyFont="1" applyBorder="1" applyAlignment="1" applyProtection="1">
      <alignment vertical="top" wrapText="1"/>
    </xf>
    <xf numFmtId="0" fontId="71" fillId="0" borderId="9" xfId="0" applyFont="1" applyBorder="1" applyAlignment="1" applyProtection="1">
      <alignment vertical="top" wrapText="1"/>
    </xf>
    <xf numFmtId="0" fontId="72" fillId="0" borderId="14" xfId="0" applyFont="1" applyBorder="1" applyAlignment="1" applyProtection="1">
      <alignment vertical="top" wrapText="1"/>
    </xf>
    <xf numFmtId="0" fontId="73" fillId="0" borderId="9" xfId="0" applyFont="1" applyBorder="1" applyAlignment="1" applyProtection="1">
      <alignment horizontal="center" vertical="top" wrapText="1"/>
    </xf>
    <xf numFmtId="2" fontId="74" fillId="2" borderId="2" xfId="0" applyNumberFormat="1" applyFont="1" applyFill="1" applyBorder="1" applyAlignment="1" applyProtection="1">
      <alignment horizontal="right" vertical="center" wrapText="1"/>
    </xf>
    <xf numFmtId="0" fontId="75" fillId="0" borderId="13" xfId="0" applyFont="1" applyBorder="1" applyAlignment="1" applyProtection="1">
      <alignment vertical="top" wrapText="1"/>
    </xf>
    <xf numFmtId="0" fontId="76" fillId="0" borderId="13" xfId="0" applyFont="1" applyBorder="1" applyAlignment="1" applyProtection="1">
      <alignment vertical="top" wrapText="1"/>
    </xf>
    <xf numFmtId="0" fontId="77" fillId="0" borderId="3" xfId="0" applyFont="1" applyBorder="1" applyAlignment="1" applyProtection="1">
      <alignment vertical="top" wrapText="1"/>
    </xf>
    <xf numFmtId="0" fontId="78" fillId="0" borderId="8" xfId="0" applyFont="1" applyBorder="1" applyAlignment="1" applyProtection="1">
      <alignment vertical="top" wrapText="1"/>
    </xf>
    <xf numFmtId="0" fontId="79" fillId="0" borderId="13" xfId="0" applyFont="1" applyBorder="1" applyAlignment="1" applyProtection="1">
      <alignment horizontal="center" vertical="top" wrapText="1"/>
    </xf>
    <xf numFmtId="0" fontId="80" fillId="0" borderId="3" xfId="0" applyFont="1" applyBorder="1" applyAlignment="1" applyProtection="1">
      <alignment vertical="top" wrapText="1"/>
    </xf>
    <xf numFmtId="0" fontId="81" fillId="0" borderId="2" xfId="0" applyFont="1" applyBorder="1" applyAlignment="1" applyProtection="1">
      <alignment vertical="top" wrapText="1"/>
    </xf>
    <xf numFmtId="0" fontId="82" fillId="0" borderId="9" xfId="0" applyFont="1" applyBorder="1" applyAlignment="1" applyProtection="1">
      <alignment vertical="top" wrapText="1"/>
    </xf>
    <xf numFmtId="0" fontId="83" fillId="0" borderId="14" xfId="0" applyFont="1" applyBorder="1" applyAlignment="1" applyProtection="1">
      <alignment vertical="top" wrapText="1"/>
    </xf>
    <xf numFmtId="0" fontId="84" fillId="0" borderId="2" xfId="0" applyFont="1" applyBorder="1" applyAlignment="1" applyProtection="1">
      <alignment vertical="top" wrapText="1"/>
    </xf>
    <xf numFmtId="0" fontId="85" fillId="0" borderId="9" xfId="0" applyFont="1" applyBorder="1" applyAlignment="1" applyProtection="1">
      <alignment horizontal="center" vertical="top" wrapText="1"/>
    </xf>
    <xf numFmtId="0" fontId="86" fillId="0" borderId="6" xfId="0" applyFont="1" applyBorder="1" applyAlignment="1" applyProtection="1">
      <alignment vertical="top" wrapText="1"/>
    </xf>
    <xf numFmtId="0" fontId="87" fillId="0" borderId="14" xfId="0" applyFont="1" applyBorder="1" applyAlignment="1" applyProtection="1">
      <alignment vertical="top" wrapText="1"/>
    </xf>
    <xf numFmtId="0" fontId="88" fillId="0" borderId="0" xfId="0" applyFont="1" applyAlignment="1" applyProtection="1">
      <alignment horizontal="justify" vertical="center"/>
    </xf>
    <xf numFmtId="0" fontId="89" fillId="0" borderId="9" xfId="0" applyFont="1" applyBorder="1" applyAlignment="1" applyProtection="1">
      <alignment horizontal="center" vertical="top" wrapText="1"/>
    </xf>
    <xf numFmtId="2" fontId="90" fillId="0" borderId="13" xfId="0" applyNumberFormat="1" applyFont="1" applyBorder="1" applyAlignment="1" applyProtection="1">
      <alignment horizontal="right" vertical="center" wrapText="1"/>
    </xf>
    <xf numFmtId="0" fontId="91" fillId="0" borderId="12" xfId="0" applyFont="1" applyBorder="1" applyAlignment="1" applyProtection="1">
      <alignment vertical="top" wrapText="1"/>
    </xf>
    <xf numFmtId="0" fontId="92" fillId="0" borderId="8" xfId="0" applyFont="1" applyBorder="1" applyAlignment="1" applyProtection="1">
      <alignment vertical="top" wrapText="1"/>
    </xf>
    <xf numFmtId="0" fontId="93" fillId="0" borderId="15" xfId="0" applyFont="1" applyBorder="1" applyAlignment="1" applyProtection="1">
      <alignment vertical="top" wrapText="1"/>
    </xf>
    <xf numFmtId="0" fontId="94" fillId="0" borderId="16" xfId="0" applyFont="1" applyBorder="1" applyAlignment="1" applyProtection="1">
      <alignment vertical="top" wrapText="1"/>
    </xf>
    <xf numFmtId="0" fontId="95" fillId="0" borderId="5" xfId="0" applyFont="1" applyBorder="1" applyAlignment="1" applyProtection="1">
      <alignment vertical="top" wrapText="1"/>
    </xf>
    <xf numFmtId="0" fontId="96" fillId="0" borderId="0" xfId="0" applyFont="1" applyAlignment="1" applyProtection="1">
      <alignment vertical="top" wrapText="1"/>
    </xf>
    <xf numFmtId="0" fontId="97" fillId="0" borderId="5" xfId="0" applyFont="1" applyBorder="1" applyAlignment="1" applyProtection="1">
      <alignment horizontal="center" vertical="top" wrapText="1"/>
    </xf>
    <xf numFmtId="3" fontId="98" fillId="0" borderId="9" xfId="0" applyNumberFormat="1" applyFont="1" applyBorder="1" applyAlignment="1" applyProtection="1">
      <alignment horizontal="center" vertical="top" wrapText="1"/>
    </xf>
    <xf numFmtId="0" fontId="99" fillId="0" borderId="12" xfId="0" applyFont="1" applyBorder="1" applyAlignment="1" applyProtection="1">
      <alignment vertical="top" wrapText="1"/>
    </xf>
    <xf numFmtId="0" fontId="100" fillId="0" borderId="8" xfId="0" applyFont="1" applyBorder="1" applyAlignment="1" applyProtection="1">
      <alignment vertical="top" wrapText="1"/>
    </xf>
    <xf numFmtId="0" fontId="101" fillId="0" borderId="13" xfId="0" applyFont="1" applyBorder="1" applyAlignment="1" applyProtection="1">
      <alignment vertical="top" wrapText="1"/>
    </xf>
    <xf numFmtId="0" fontId="102" fillId="0" borderId="3" xfId="0" applyFont="1" applyBorder="1" applyAlignment="1" applyProtection="1">
      <alignment vertical="top" wrapText="1"/>
    </xf>
    <xf numFmtId="0" fontId="103" fillId="0" borderId="13" xfId="0" applyFont="1" applyBorder="1" applyAlignment="1" applyProtection="1">
      <alignment horizontal="center" vertical="top" wrapText="1"/>
    </xf>
    <xf numFmtId="0" fontId="104" fillId="0" borderId="4" xfId="0" applyFont="1" applyBorder="1" applyAlignment="1" applyProtection="1">
      <alignment vertical="top" wrapText="1"/>
    </xf>
    <xf numFmtId="0" fontId="105" fillId="0" borderId="11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horizontal="center" vertical="top" wrapText="1"/>
    </xf>
    <xf numFmtId="0" fontId="107" fillId="0" borderId="7" xfId="0" applyFont="1" applyBorder="1" applyAlignment="1" applyProtection="1">
      <alignment vertical="top" wrapText="1"/>
    </xf>
    <xf numFmtId="0" fontId="108" fillId="0" borderId="14" xfId="0" applyFont="1" applyBorder="1" applyAlignment="1" applyProtection="1">
      <alignment horizontal="left" vertical="top" wrapText="1"/>
    </xf>
    <xf numFmtId="0" fontId="109" fillId="0" borderId="12" xfId="0" applyFont="1" applyBorder="1" applyAlignment="1" applyProtection="1">
      <alignment vertical="center" wrapText="1"/>
    </xf>
    <xf numFmtId="0" fontId="110" fillId="0" borderId="8" xfId="0" applyFont="1" applyBorder="1" applyAlignment="1" applyProtection="1">
      <alignment vertical="center" wrapText="1"/>
    </xf>
    <xf numFmtId="0" fontId="111" fillId="0" borderId="13" xfId="0" applyFont="1" applyBorder="1" applyAlignment="1" applyProtection="1">
      <alignment vertical="top" wrapText="1"/>
    </xf>
    <xf numFmtId="0" fontId="112" fillId="0" borderId="3" xfId="0" applyFont="1" applyBorder="1" applyAlignment="1" applyProtection="1">
      <alignment vertical="center" wrapText="1"/>
    </xf>
    <xf numFmtId="0" fontId="113" fillId="0" borderId="9" xfId="0" applyFont="1" applyBorder="1" applyAlignment="1" applyProtection="1">
      <alignment vertical="top" wrapText="1"/>
    </xf>
    <xf numFmtId="0" fontId="114" fillId="0" borderId="0" xfId="0" applyFont="1" applyProtection="1">
      <alignment vertical="top"/>
    </xf>
    <xf numFmtId="0" fontId="115" fillId="0" borderId="6" xfId="0" applyFont="1" applyBorder="1" applyAlignment="1" applyProtection="1">
      <alignment vertical="top" wrapText="1"/>
    </xf>
    <xf numFmtId="0" fontId="116" fillId="0" borderId="12" xfId="0" applyFont="1" applyBorder="1" applyAlignment="1" applyProtection="1">
      <alignment vertical="top" wrapText="1"/>
    </xf>
    <xf numFmtId="0" fontId="117" fillId="0" borderId="9" xfId="0" applyFont="1" applyBorder="1" applyAlignment="1" applyProtection="1">
      <alignment vertical="top" wrapText="1"/>
    </xf>
    <xf numFmtId="0" fontId="118" fillId="0" borderId="6" xfId="0" applyFont="1" applyBorder="1" applyAlignment="1" applyProtection="1">
      <alignment vertical="top" wrapText="1"/>
    </xf>
    <xf numFmtId="0" fontId="119" fillId="0" borderId="2" xfId="0" applyFont="1" applyBorder="1" applyAlignment="1" applyProtection="1">
      <alignment horizontal="center"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8" xfId="0" applyFont="1" applyBorder="1" applyAlignment="1" applyProtection="1">
      <alignment horizontal="center" vertical="top" wrapText="1"/>
    </xf>
    <xf numFmtId="0" fontId="122" fillId="0" borderId="2" xfId="0" applyFont="1" applyBorder="1" applyAlignment="1" applyProtection="1">
      <alignment horizontal="center" vertical="top" wrapText="1"/>
    </xf>
    <xf numFmtId="0" fontId="123" fillId="0" borderId="16" xfId="0" applyFont="1" applyBorder="1" applyAlignment="1" applyProtection="1">
      <alignment horizontal="center" vertical="top" wrapText="1"/>
    </xf>
    <xf numFmtId="0" fontId="124" fillId="0" borderId="0" xfId="0" applyFont="1" applyAlignment="1" applyProtection="1">
      <alignment vertical="top" wrapText="1"/>
    </xf>
    <xf numFmtId="0" fontId="125" fillId="0" borderId="16" xfId="0" applyFont="1" applyBorder="1" applyAlignment="1" applyProtection="1">
      <alignment horizontal="center" vertical="top" wrapText="1"/>
    </xf>
    <xf numFmtId="0" fontId="126" fillId="0" borderId="16" xfId="0" applyFont="1" applyBorder="1" applyAlignment="1" applyProtection="1">
      <alignment vertical="top" wrapText="1"/>
    </xf>
    <xf numFmtId="0" fontId="127" fillId="0" borderId="6" xfId="0" applyFont="1" applyBorder="1" applyAlignment="1" applyProtection="1">
      <alignment vertical="top" wrapText="1"/>
    </xf>
    <xf numFmtId="0" fontId="128" fillId="0" borderId="14" xfId="0" applyFont="1" applyBorder="1" applyAlignment="1" applyProtection="1">
      <alignment vertical="center" wrapText="1"/>
    </xf>
    <xf numFmtId="0" fontId="129" fillId="0" borderId="8" xfId="0" applyFont="1" applyBorder="1" applyAlignment="1" applyProtection="1">
      <alignment horizontal="center" vertical="top" wrapText="1"/>
    </xf>
    <xf numFmtId="0" fontId="130" fillId="0" borderId="4" xfId="0" applyFont="1" applyBorder="1" applyAlignment="1" applyProtection="1">
      <alignment vertical="top" wrapText="1"/>
    </xf>
    <xf numFmtId="0" fontId="131" fillId="0" borderId="4" xfId="0" applyFont="1" applyBorder="1" applyAlignment="1" applyProtection="1">
      <alignment horizontal="center" vertical="top" wrapText="1"/>
    </xf>
    <xf numFmtId="0" fontId="132" fillId="0" borderId="2" xfId="0" applyFont="1" applyBorder="1" applyAlignment="1" applyProtection="1">
      <alignment wrapText="1"/>
    </xf>
    <xf numFmtId="0" fontId="133" fillId="0" borderId="0" xfId="0" applyFont="1" applyAlignment="1" applyProtection="1">
      <alignment wrapText="1"/>
    </xf>
    <xf numFmtId="0" fontId="134" fillId="0" borderId="5" xfId="0" applyFont="1" applyBorder="1" applyAlignment="1" applyProtection="1">
      <alignment vertical="top" wrapText="1"/>
    </xf>
    <xf numFmtId="0" fontId="135" fillId="0" borderId="10" xfId="0" applyFont="1" applyBorder="1" applyAlignment="1" applyProtection="1">
      <alignment vertical="top" wrapText="1"/>
    </xf>
    <xf numFmtId="0" fontId="136" fillId="0" borderId="11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horizontal="center" vertical="top" wrapText="1"/>
    </xf>
    <xf numFmtId="0" fontId="138" fillId="0" borderId="8" xfId="0" applyFont="1" applyBorder="1" applyAlignment="1" applyProtection="1">
      <alignment vertical="top" wrapText="1"/>
    </xf>
    <xf numFmtId="0" fontId="139" fillId="0" borderId="13" xfId="0" applyFont="1" applyBorder="1" applyAlignment="1" applyProtection="1">
      <alignment horizontal="center" vertical="top" wrapText="1"/>
    </xf>
    <xf numFmtId="0" fontId="140" fillId="0" borderId="7" xfId="0" applyFont="1" applyBorder="1" applyAlignment="1" applyProtection="1">
      <alignment vertical="top" wrapText="1"/>
    </xf>
    <xf numFmtId="0" fontId="141" fillId="0" borderId="5" xfId="0" applyFont="1" applyBorder="1" applyAlignment="1" applyProtection="1">
      <alignment horizontal="center" vertical="top" wrapText="1"/>
    </xf>
    <xf numFmtId="3" fontId="142" fillId="0" borderId="2" xfId="0" applyNumberFormat="1" applyFont="1" applyBorder="1" applyAlignment="1" applyProtection="1">
      <alignment horizontal="right" vertical="center" wrapText="1"/>
    </xf>
    <xf numFmtId="0" fontId="143" fillId="0" borderId="14" xfId="0" applyFont="1" applyBorder="1" applyAlignment="1" applyProtection="1">
      <alignment vertical="center" wrapText="1"/>
    </xf>
    <xf numFmtId="0" fontId="144" fillId="0" borderId="3" xfId="0" applyFont="1" applyBorder="1" applyAlignment="1" applyProtection="1">
      <alignment horizontal="center" vertical="top" wrapText="1"/>
    </xf>
    <xf numFmtId="0" fontId="145" fillId="0" borderId="14" xfId="0" applyFont="1" applyBorder="1" applyAlignment="1" applyProtection="1">
      <alignment horizontal="center" vertical="top" wrapText="1"/>
    </xf>
    <xf numFmtId="0" fontId="146" fillId="0" borderId="11" xfId="0" applyFont="1" applyBorder="1" applyAlignment="1" applyProtection="1">
      <alignment horizontal="center" vertical="top" wrapText="1"/>
    </xf>
    <xf numFmtId="0" fontId="147" fillId="0" borderId="9" xfId="0" applyFont="1" applyBorder="1" applyAlignment="1" applyProtection="1">
      <alignment vertical="top" wrapText="1"/>
    </xf>
    <xf numFmtId="0" fontId="148" fillId="0" borderId="9" xfId="0" applyFont="1" applyBorder="1" applyAlignment="1" applyProtection="1">
      <alignment horizontal="center" vertical="top" wrapText="1"/>
    </xf>
    <xf numFmtId="0" fontId="149" fillId="0" borderId="4" xfId="0" applyFont="1" applyBorder="1" applyAlignment="1" applyProtection="1">
      <alignment horizontal="center" vertical="top" wrapText="1"/>
    </xf>
    <xf numFmtId="0" fontId="150" fillId="0" borderId="2" xfId="0" applyFont="1" applyBorder="1" applyAlignment="1" applyProtection="1"/>
    <xf numFmtId="0" fontId="151" fillId="0" borderId="9" xfId="0" applyFont="1" applyBorder="1" applyAlignment="1" applyProtection="1"/>
    <xf numFmtId="0" fontId="152" fillId="0" borderId="14" xfId="0" applyFont="1" applyBorder="1" applyAlignment="1" applyProtection="1"/>
    <xf numFmtId="0" fontId="153" fillId="0" borderId="2" xfId="0" applyFont="1" applyBorder="1" applyAlignment="1" applyProtection="1">
      <alignment horizontal="center"/>
    </xf>
    <xf numFmtId="0" fontId="154" fillId="0" borderId="14" xfId="0" applyFont="1" applyBorder="1" applyAlignment="1" applyProtection="1"/>
    <xf numFmtId="164" fontId="155" fillId="0" borderId="0" xfId="0" applyNumberFormat="1" applyFont="1" applyAlignment="1" applyProtection="1">
      <alignment horizontal="right" vertical="center"/>
    </xf>
    <xf numFmtId="0" fontId="14" fillId="0" borderId="1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" fillId="0" borderId="0" xfId="0" applyFont="1" applyAlignment="1" applyProtection="1"/>
    <xf numFmtId="0" fontId="21" fillId="0" borderId="0" xfId="0" applyFont="1" applyAlignment="1" applyProtection="1">
      <alignment horizontal="center"/>
    </xf>
    <xf numFmtId="49" fontId="60" fillId="0" borderId="6" xfId="0" applyNumberFormat="1" applyFont="1" applyBorder="1" applyAlignment="1" applyProtection="1">
      <alignment horizontal="center" vertical="center"/>
    </xf>
    <xf numFmtId="49" fontId="61" fillId="0" borderId="14" xfId="0" applyNumberFormat="1" applyFont="1" applyBorder="1" applyAlignment="1" applyProtection="1">
      <alignment horizontal="center" vertical="center"/>
    </xf>
    <xf numFmtId="49" fontId="62" fillId="0" borderId="9" xfId="0" applyNumberFormat="1" applyFont="1" applyBorder="1" applyAlignment="1" applyProtection="1">
      <alignment horizontal="center" vertical="center"/>
    </xf>
    <xf numFmtId="0" fontId="42" fillId="0" borderId="3" xfId="0" applyFont="1" applyBorder="1" applyAlignment="1" applyProtection="1">
      <alignment horizontal="left" wrapText="1"/>
    </xf>
    <xf numFmtId="0" fontId="34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 vertical="top"/>
    </xf>
    <xf numFmtId="0" fontId="16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left"/>
    </xf>
    <xf numFmtId="49" fontId="44" fillId="0" borderId="10" xfId="0" applyNumberFormat="1" applyFont="1" applyBorder="1" applyAlignment="1" applyProtection="1">
      <alignment horizontal="left" vertical="center" wrapText="1"/>
    </xf>
    <xf numFmtId="0" fontId="45" fillId="0" borderId="7" xfId="0" applyFont="1" applyBorder="1" applyAlignment="1" applyProtection="1">
      <alignment horizontal="left" vertical="center" wrapText="1"/>
    </xf>
    <xf numFmtId="0" fontId="52" fillId="0" borderId="12" xfId="0" applyFont="1" applyBorder="1" applyAlignment="1" applyProtection="1">
      <alignment horizontal="left" vertical="center" wrapText="1"/>
    </xf>
    <xf numFmtId="0" fontId="53" fillId="0" borderId="3" xfId="0" applyFont="1" applyBorder="1" applyAlignment="1" applyProtection="1">
      <alignment horizontal="left" vertical="center" wrapText="1"/>
    </xf>
    <xf numFmtId="0" fontId="46" fillId="0" borderId="4" xfId="0" applyFont="1" applyBorder="1" applyAlignment="1" applyProtection="1">
      <alignment horizontal="center" vertical="center"/>
    </xf>
    <xf numFmtId="0" fontId="54" fillId="0" borderId="8" xfId="0" applyFont="1" applyBorder="1" applyAlignment="1" applyProtection="1">
      <alignment horizontal="center"/>
    </xf>
    <xf numFmtId="0" fontId="47" fillId="0" borderId="11" xfId="0" applyFont="1" applyBorder="1" applyAlignment="1" applyProtection="1">
      <alignment horizontal="center" vertical="center" wrapText="1"/>
    </xf>
    <xf numFmtId="0" fontId="55" fillId="0" borderId="13" xfId="0" applyFont="1" applyBorder="1" applyAlignment="1" applyProtection="1">
      <alignment horizontal="center" vertical="center" wrapText="1"/>
    </xf>
    <xf numFmtId="0" fontId="48" fillId="0" borderId="6" xfId="0" applyFont="1" applyBorder="1" applyAlignment="1" applyProtection="1">
      <alignment horizontal="center" wrapText="1"/>
    </xf>
    <xf numFmtId="0" fontId="49" fillId="0" borderId="9" xfId="0" applyFont="1" applyBorder="1" applyAlignment="1" applyProtection="1">
      <alignment horizontal="center" wrapText="1"/>
    </xf>
    <xf numFmtId="164" fontId="50" fillId="0" borderId="4" xfId="0" applyNumberFormat="1" applyFont="1" applyBorder="1" applyAlignment="1" applyProtection="1">
      <alignment horizontal="center" vertical="center" wrapText="1"/>
    </xf>
    <xf numFmtId="0" fontId="58" fillId="0" borderId="8" xfId="0" applyFont="1" applyBorder="1" applyAlignment="1" applyProtection="1">
      <alignment horizontal="center" wrapText="1"/>
    </xf>
    <xf numFmtId="164" fontId="51" fillId="0" borderId="11" xfId="0" applyNumberFormat="1" applyFont="1" applyBorder="1" applyAlignment="1" applyProtection="1">
      <alignment horizontal="center" vertical="center" wrapText="1"/>
    </xf>
    <xf numFmtId="0" fontId="59" fillId="0" borderId="13" xfId="0" applyFont="1" applyBorder="1" applyAlignment="1" applyProtection="1">
      <alignment wrapText="1"/>
    </xf>
    <xf numFmtId="0" fontId="13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right" vertical="center"/>
    </xf>
    <xf numFmtId="164" fontId="13" fillId="0" borderId="1" xfId="0" applyNumberFormat="1" applyFont="1" applyBorder="1" applyAlignment="1" applyProtection="1">
      <alignment horizontal="center"/>
    </xf>
    <xf numFmtId="0" fontId="13" fillId="0" borderId="0" xfId="0" applyFont="1" applyAlignment="1" applyProtection="1"/>
    <xf numFmtId="0" fontId="23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top"/>
    </xf>
    <xf numFmtId="0" fontId="23" fillId="0" borderId="0" xfId="0" applyFont="1" applyAlignment="1" applyProtection="1"/>
    <xf numFmtId="0" fontId="13" fillId="0" borderId="0" xfId="0" applyFont="1" applyAlignment="1" applyProtection="1">
      <alignment horizontal="center" vertical="top"/>
    </xf>
    <xf numFmtId="0" fontId="13" fillId="0" borderId="1" xfId="0" applyFont="1" applyBorder="1" applyAlignment="1" applyProtection="1"/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7"/>
  <sheetViews>
    <sheetView tabSelected="1" defaultGridColor="0" topLeftCell="A186" colorId="9" zoomScale="115" workbookViewId="0">
      <selection activeCell="H385" sqref="H384:H38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34" t="s">
        <v>3</v>
      </c>
      <c r="H10" s="134"/>
      <c r="I10" s="134"/>
      <c r="J10" s="134"/>
      <c r="K10" s="134"/>
      <c r="L10" s="12"/>
    </row>
    <row r="11" spans="1:13" ht="18.75" customHeight="1" x14ac:dyDescent="0.2">
      <c r="A11" s="144" t="s">
        <v>4</v>
      </c>
      <c r="B11" s="145"/>
      <c r="C11" s="145"/>
      <c r="D11" s="145"/>
      <c r="E11" s="145"/>
      <c r="F11" s="146"/>
      <c r="G11" s="145"/>
      <c r="H11" s="145"/>
      <c r="I11" s="145"/>
      <c r="J11" s="145"/>
      <c r="K11" s="145"/>
      <c r="L11" s="145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47" t="s">
        <v>5</v>
      </c>
      <c r="H13" s="147"/>
      <c r="I13" s="147"/>
      <c r="J13" s="147"/>
      <c r="K13" s="147"/>
      <c r="L13" s="15"/>
    </row>
    <row r="14" spans="1:13" ht="16.5" customHeight="1" x14ac:dyDescent="0.2">
      <c r="A14" s="148" t="s">
        <v>6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</row>
    <row r="15" spans="1:13" ht="15.75" customHeight="1" x14ac:dyDescent="0.2">
      <c r="G15" s="135" t="s">
        <v>7</v>
      </c>
      <c r="H15" s="135"/>
      <c r="I15" s="135"/>
      <c r="J15" s="135"/>
      <c r="K15" s="135"/>
    </row>
    <row r="16" spans="1:13" ht="12" customHeight="1" x14ac:dyDescent="0.2">
      <c r="G16" s="149" t="s">
        <v>8</v>
      </c>
      <c r="H16" s="149"/>
      <c r="I16" s="149"/>
      <c r="J16" s="149"/>
      <c r="K16" s="149"/>
    </row>
    <row r="17" spans="1:12" ht="12" customHeight="1" x14ac:dyDescent="0.2">
      <c r="B17" s="148" t="s">
        <v>9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</row>
    <row r="18" spans="1:12" ht="12" customHeight="1" x14ac:dyDescent="0.2">
      <c r="G18" s="135"/>
      <c r="H18" s="135"/>
      <c r="I18" s="135"/>
      <c r="J18" s="135"/>
      <c r="K18" s="135"/>
    </row>
    <row r="19" spans="1:12" ht="12.75" customHeight="1" x14ac:dyDescent="0.2">
      <c r="G19" s="135" t="s">
        <v>10</v>
      </c>
      <c r="H19" s="135"/>
      <c r="I19" s="135"/>
      <c r="J19" s="135"/>
      <c r="K19" s="135"/>
    </row>
    <row r="20" spans="1:12" ht="11.25" customHeight="1" x14ac:dyDescent="0.2">
      <c r="G20" s="149" t="s">
        <v>11</v>
      </c>
      <c r="H20" s="149"/>
      <c r="I20" s="149"/>
      <c r="J20" s="149"/>
      <c r="K20" s="149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34"/>
      <c r="H22" s="134"/>
      <c r="I22" s="134"/>
      <c r="J22" s="134"/>
      <c r="K22" s="134"/>
      <c r="L22" s="1"/>
    </row>
    <row r="23" spans="1:12" ht="12" customHeight="1" x14ac:dyDescent="0.2">
      <c r="A23" s="151" t="s">
        <v>12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</row>
    <row r="24" spans="1:12" ht="12" customHeight="1" x14ac:dyDescent="0.2">
      <c r="A24" s="150"/>
      <c r="B24" s="150"/>
      <c r="C24" s="150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0"/>
      <c r="B25" s="150"/>
      <c r="C25" s="150"/>
      <c r="D25" s="150"/>
      <c r="E25" s="150"/>
      <c r="F25" s="150"/>
      <c r="G25" s="150"/>
      <c r="H25" s="20"/>
      <c r="I25" s="20"/>
      <c r="J25" s="23" t="s">
        <v>14</v>
      </c>
      <c r="K25" s="24"/>
      <c r="L25" s="25"/>
    </row>
    <row r="26" spans="1:12" ht="12" customHeight="1" x14ac:dyDescent="0.2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26" t="s">
        <v>15</v>
      </c>
      <c r="L26" s="25"/>
    </row>
    <row r="27" spans="1:12" ht="12.75" customHeight="1" x14ac:dyDescent="0.2">
      <c r="C27" s="136"/>
      <c r="D27" s="137"/>
      <c r="E27" s="137"/>
      <c r="F27" s="138"/>
      <c r="G27" s="137"/>
      <c r="H27" s="137"/>
      <c r="I27" s="137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">
      <c r="A30" s="152" t="s">
        <v>20</v>
      </c>
      <c r="B30" s="152"/>
      <c r="C30" s="152"/>
      <c r="D30" s="152"/>
      <c r="E30" s="152"/>
      <c r="F30" s="152"/>
      <c r="G30" s="143" t="s">
        <v>21</v>
      </c>
      <c r="H30" s="143"/>
      <c r="I30" s="36"/>
      <c r="J30" s="37"/>
      <c r="K30" s="25"/>
      <c r="L30" s="25"/>
    </row>
    <row r="31" spans="1:12" ht="30" customHeight="1" x14ac:dyDescent="0.2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38" t="s">
        <v>22</v>
      </c>
    </row>
    <row r="32" spans="1:12" ht="24" customHeight="1" x14ac:dyDescent="0.2">
      <c r="A32" s="153" t="s">
        <v>23</v>
      </c>
      <c r="B32" s="154"/>
      <c r="C32" s="154"/>
      <c r="D32" s="154"/>
      <c r="E32" s="154"/>
      <c r="F32" s="154"/>
      <c r="G32" s="157" t="s">
        <v>24</v>
      </c>
      <c r="H32" s="159" t="s">
        <v>25</v>
      </c>
      <c r="I32" s="161" t="s">
        <v>26</v>
      </c>
      <c r="J32" s="162"/>
      <c r="K32" s="163" t="s">
        <v>27</v>
      </c>
      <c r="L32" s="165" t="s">
        <v>28</v>
      </c>
    </row>
    <row r="33" spans="1:14" ht="46.5" customHeight="1" x14ac:dyDescent="0.2">
      <c r="A33" s="155"/>
      <c r="B33" s="156"/>
      <c r="C33" s="156"/>
      <c r="D33" s="156"/>
      <c r="E33" s="156"/>
      <c r="F33" s="156"/>
      <c r="G33" s="158"/>
      <c r="H33" s="160"/>
      <c r="I33" s="39" t="s">
        <v>29</v>
      </c>
      <c r="J33" s="40" t="s">
        <v>30</v>
      </c>
      <c r="K33" s="164"/>
      <c r="L33" s="166"/>
    </row>
    <row r="34" spans="1:14" ht="11.25" customHeight="1" x14ac:dyDescent="0.2">
      <c r="A34" s="139" t="s">
        <v>31</v>
      </c>
      <c r="B34" s="140"/>
      <c r="C34" s="140"/>
      <c r="D34" s="140"/>
      <c r="E34" s="140"/>
      <c r="F34" s="141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1299200</v>
      </c>
      <c r="J35" s="52">
        <f>SUM(J36+J47+J67+J88+J95+J115+J141+J160+J170)</f>
        <v>1299200</v>
      </c>
      <c r="K35" s="52">
        <f>SUM(K36+K47+K67+K88+K95+K115+K141+K160+K170)</f>
        <v>1273516.76</v>
      </c>
      <c r="L35" s="52">
        <f>SUM(L36+L47+L67+L88+L95+L115+L141+L160+L170)</f>
        <v>1273516.76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1060600</v>
      </c>
      <c r="J36" s="52">
        <f>SUM(J37+J43)</f>
        <v>1060600</v>
      </c>
      <c r="K36" s="52">
        <f>SUM(K37+K43)</f>
        <v>1060548.8800000001</v>
      </c>
      <c r="L36" s="52">
        <f>SUM(L37+L43)</f>
        <v>1060548.8800000001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1044700</v>
      </c>
      <c r="J37" s="52">
        <f>SUM(J38)</f>
        <v>1044700</v>
      </c>
      <c r="K37" s="52">
        <f>SUM(K38)</f>
        <v>1044590.68</v>
      </c>
      <c r="L37" s="52">
        <f>SUM(L38)</f>
        <v>1044590.68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1044700</v>
      </c>
      <c r="J38" s="52">
        <f t="shared" ref="J38:L39" si="0">SUM(J39)</f>
        <v>1044700</v>
      </c>
      <c r="K38" s="52">
        <f t="shared" si="0"/>
        <v>1044590.68</v>
      </c>
      <c r="L38" s="52">
        <f t="shared" si="0"/>
        <v>1044590.68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1044700</v>
      </c>
      <c r="J39" s="52">
        <f t="shared" si="0"/>
        <v>1044700</v>
      </c>
      <c r="K39" s="52">
        <f t="shared" si="0"/>
        <v>1044590.68</v>
      </c>
      <c r="L39" s="52">
        <f t="shared" si="0"/>
        <v>1044590.68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1044700</v>
      </c>
      <c r="J40" s="68">
        <v>1044700</v>
      </c>
      <c r="K40" s="68">
        <v>1044590.68</v>
      </c>
      <c r="L40" s="68">
        <v>1044590.68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15900</v>
      </c>
      <c r="J43" s="52">
        <f t="shared" si="1"/>
        <v>15900</v>
      </c>
      <c r="K43" s="52">
        <f t="shared" si="1"/>
        <v>15958.2</v>
      </c>
      <c r="L43" s="52">
        <f t="shared" si="1"/>
        <v>15958.2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15900</v>
      </c>
      <c r="J44" s="52">
        <f t="shared" si="1"/>
        <v>15900</v>
      </c>
      <c r="K44" s="52">
        <f t="shared" si="1"/>
        <v>15958.2</v>
      </c>
      <c r="L44" s="52">
        <f t="shared" si="1"/>
        <v>15958.2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15900</v>
      </c>
      <c r="J45" s="52">
        <f t="shared" si="1"/>
        <v>15900</v>
      </c>
      <c r="K45" s="52">
        <f t="shared" si="1"/>
        <v>15958.2</v>
      </c>
      <c r="L45" s="52">
        <f t="shared" si="1"/>
        <v>15958.2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15900</v>
      </c>
      <c r="J46" s="68">
        <v>15900</v>
      </c>
      <c r="K46" s="68">
        <v>15958.2</v>
      </c>
      <c r="L46" s="68">
        <v>15958.2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198800</v>
      </c>
      <c r="J47" s="52">
        <f t="shared" si="2"/>
        <v>198800</v>
      </c>
      <c r="K47" s="52">
        <f t="shared" si="2"/>
        <v>174012.46</v>
      </c>
      <c r="L47" s="52">
        <f t="shared" si="2"/>
        <v>174012.46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198800</v>
      </c>
      <c r="J48" s="52">
        <f t="shared" si="2"/>
        <v>198800</v>
      </c>
      <c r="K48" s="52">
        <f t="shared" si="2"/>
        <v>174012.46</v>
      </c>
      <c r="L48" s="52">
        <f t="shared" si="2"/>
        <v>174012.46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198800</v>
      </c>
      <c r="J49" s="52">
        <f t="shared" si="2"/>
        <v>198800</v>
      </c>
      <c r="K49" s="52">
        <f t="shared" si="2"/>
        <v>174012.46</v>
      </c>
      <c r="L49" s="52">
        <f t="shared" si="2"/>
        <v>174012.46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198800</v>
      </c>
      <c r="J50" s="52">
        <f>SUM(J51:J66)</f>
        <v>198800</v>
      </c>
      <c r="K50" s="52">
        <f>SUM(K51:K66)</f>
        <v>174012.46</v>
      </c>
      <c r="L50" s="52">
        <f>SUM(L51:L66)</f>
        <v>174012.46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>
        <v>60700</v>
      </c>
      <c r="J51" s="68">
        <v>60700</v>
      </c>
      <c r="K51" s="68">
        <v>54454.74</v>
      </c>
      <c r="L51" s="68">
        <v>54454.74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700</v>
      </c>
      <c r="J52" s="68">
        <v>700</v>
      </c>
      <c r="K52" s="68">
        <v>707.78</v>
      </c>
      <c r="L52" s="68">
        <v>707.78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900</v>
      </c>
      <c r="J53" s="68">
        <v>900</v>
      </c>
      <c r="K53" s="68">
        <v>910.57</v>
      </c>
      <c r="L53" s="68">
        <v>910.57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1200</v>
      </c>
      <c r="J54" s="68">
        <v>1200</v>
      </c>
      <c r="K54" s="68">
        <v>727.93</v>
      </c>
      <c r="L54" s="68">
        <v>727.93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>
        <v>200</v>
      </c>
      <c r="J55" s="68">
        <v>200</v>
      </c>
      <c r="K55" s="68">
        <v>204</v>
      </c>
      <c r="L55" s="68">
        <v>204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1000</v>
      </c>
      <c r="J56" s="68">
        <v>1000</v>
      </c>
      <c r="K56" s="68">
        <v>959.48</v>
      </c>
      <c r="L56" s="68">
        <v>959.48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26000</v>
      </c>
      <c r="J59" s="68">
        <v>26000</v>
      </c>
      <c r="K59" s="68">
        <v>25177.63</v>
      </c>
      <c r="L59" s="68">
        <v>25177.63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2600</v>
      </c>
      <c r="J60" s="68">
        <v>2600</v>
      </c>
      <c r="K60" s="68">
        <v>2572.6999999999998</v>
      </c>
      <c r="L60" s="68">
        <v>2572.6999999999998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47900</v>
      </c>
      <c r="J62" s="68">
        <v>47900</v>
      </c>
      <c r="K62" s="68">
        <v>47885.98</v>
      </c>
      <c r="L62" s="68">
        <v>47885.98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4300</v>
      </c>
      <c r="J63" s="68">
        <v>4300</v>
      </c>
      <c r="K63" s="68">
        <v>4337.47</v>
      </c>
      <c r="L63" s="68">
        <v>4337.47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53300</v>
      </c>
      <c r="J66" s="68">
        <v>53300</v>
      </c>
      <c r="K66" s="68">
        <v>36074.18</v>
      </c>
      <c r="L66" s="68">
        <v>36074.18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39800</v>
      </c>
      <c r="J141" s="52">
        <f>SUM(J142+J147+J155)</f>
        <v>39800</v>
      </c>
      <c r="K141" s="52">
        <f>SUM(K142+K147+K155)</f>
        <v>38955.42</v>
      </c>
      <c r="L141" s="52">
        <f>SUM(L142+L147+L155)</f>
        <v>38955.42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15000</v>
      </c>
      <c r="J147" s="52">
        <f t="shared" si="14"/>
        <v>15000</v>
      </c>
      <c r="K147" s="52">
        <f t="shared" si="14"/>
        <v>14419.07</v>
      </c>
      <c r="L147" s="52">
        <f t="shared" si="14"/>
        <v>14419.07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15000</v>
      </c>
      <c r="J148" s="52">
        <f t="shared" si="14"/>
        <v>15000</v>
      </c>
      <c r="K148" s="52">
        <f t="shared" si="14"/>
        <v>14419.07</v>
      </c>
      <c r="L148" s="52">
        <f t="shared" si="14"/>
        <v>14419.07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15000</v>
      </c>
      <c r="J149" s="52">
        <f>SUM(J150:J151)</f>
        <v>15000</v>
      </c>
      <c r="K149" s="52">
        <f>SUM(K150:K151)</f>
        <v>14419.07</v>
      </c>
      <c r="L149" s="52">
        <f>SUM(L150:L151)</f>
        <v>14419.07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>
        <v>15000</v>
      </c>
      <c r="J151" s="68">
        <v>15000</v>
      </c>
      <c r="K151" s="68">
        <v>14419.07</v>
      </c>
      <c r="L151" s="68">
        <v>14419.07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24800</v>
      </c>
      <c r="J155" s="52">
        <f t="shared" si="15"/>
        <v>24800</v>
      </c>
      <c r="K155" s="52">
        <f t="shared" si="15"/>
        <v>24536.35</v>
      </c>
      <c r="L155" s="52">
        <f t="shared" si="15"/>
        <v>24536.35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24800</v>
      </c>
      <c r="J156" s="52">
        <f t="shared" si="15"/>
        <v>24800</v>
      </c>
      <c r="K156" s="52">
        <f t="shared" si="15"/>
        <v>24536.35</v>
      </c>
      <c r="L156" s="52">
        <f t="shared" si="15"/>
        <v>24536.35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24800</v>
      </c>
      <c r="J157" s="52">
        <f>SUM(J158:J159)</f>
        <v>24800</v>
      </c>
      <c r="K157" s="52">
        <f>SUM(K158:K159)</f>
        <v>24536.35</v>
      </c>
      <c r="L157" s="52">
        <f>SUM(L158:L159)</f>
        <v>24536.35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24800</v>
      </c>
      <c r="J158" s="68">
        <v>24800</v>
      </c>
      <c r="K158" s="68">
        <v>24536.35</v>
      </c>
      <c r="L158" s="68">
        <v>24536.35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7200</v>
      </c>
      <c r="J186" s="52">
        <f>SUM(J187+J240+J305)</f>
        <v>7200</v>
      </c>
      <c r="K186" s="52">
        <f>SUM(K187+K240+K305)</f>
        <v>7114.95</v>
      </c>
      <c r="L186" s="52">
        <f>SUM(L187+L240+L305)</f>
        <v>7114.95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7200</v>
      </c>
      <c r="J187" s="52">
        <f>SUM(J188+J211+J218+J230+J234)</f>
        <v>7200</v>
      </c>
      <c r="K187" s="52">
        <f>SUM(K188+K211+K218+K230+K234)</f>
        <v>7114.95</v>
      </c>
      <c r="L187" s="52">
        <f>SUM(L188+L211+L218+L230+L234)</f>
        <v>7114.95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7200</v>
      </c>
      <c r="J188" s="52">
        <f>SUM(J189+J192+J197+J203+J208)</f>
        <v>7200</v>
      </c>
      <c r="K188" s="52">
        <f>SUM(K189+K192+K197+K203+K208)</f>
        <v>7114.95</v>
      </c>
      <c r="L188" s="52">
        <f>SUM(L189+L192+L197+L203+L208)</f>
        <v>7114.95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1200</v>
      </c>
      <c r="J192" s="52">
        <f>J193</f>
        <v>1200</v>
      </c>
      <c r="K192" s="52">
        <f>K193</f>
        <v>1114.95</v>
      </c>
      <c r="L192" s="52">
        <f>L193</f>
        <v>1114.95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1200</v>
      </c>
      <c r="J193" s="52">
        <f>SUM(J194:J196)</f>
        <v>1200</v>
      </c>
      <c r="K193" s="52">
        <f>SUM(K194:K196)</f>
        <v>1114.95</v>
      </c>
      <c r="L193" s="52">
        <f>SUM(L194:L196)</f>
        <v>1114.95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>
        <v>1200</v>
      </c>
      <c r="J195" s="68">
        <v>1200</v>
      </c>
      <c r="K195" s="68">
        <v>1114.95</v>
      </c>
      <c r="L195" s="68">
        <v>1114.95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6000</v>
      </c>
      <c r="J197" s="52">
        <f>J198</f>
        <v>6000</v>
      </c>
      <c r="K197" s="52">
        <f>K198</f>
        <v>6000</v>
      </c>
      <c r="L197" s="52">
        <f>L198</f>
        <v>6000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6000</v>
      </c>
      <c r="J198" s="52">
        <f>SUM(J199:J202)</f>
        <v>6000</v>
      </c>
      <c r="K198" s="52">
        <f>SUM(K199:K202)</f>
        <v>6000</v>
      </c>
      <c r="L198" s="52">
        <f>SUM(L199:L202)</f>
        <v>6000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>
        <v>6000</v>
      </c>
      <c r="J202" s="68">
        <v>6000</v>
      </c>
      <c r="K202" s="68">
        <v>6000</v>
      </c>
      <c r="L202" s="68">
        <v>6000</v>
      </c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1306400</v>
      </c>
      <c r="J370" s="52">
        <f>SUM(J35+J186)</f>
        <v>1306400</v>
      </c>
      <c r="K370" s="52">
        <f>SUM(K35+K186)</f>
        <v>1280631.71</v>
      </c>
      <c r="L370" s="52">
        <f>SUM(L35+L186)</f>
        <v>1280631.71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3" spans="1:256" ht="18.75" customHeight="1" x14ac:dyDescent="0.2">
      <c r="A373" s="167" t="s">
        <v>221</v>
      </c>
      <c r="B373" s="167"/>
      <c r="C373" s="167"/>
      <c r="D373" s="167"/>
      <c r="E373" s="167"/>
      <c r="F373" s="167"/>
      <c r="G373" s="167"/>
      <c r="H373" s="168"/>
      <c r="I373" s="169"/>
      <c r="J373" s="170" t="s">
        <v>222</v>
      </c>
      <c r="K373" s="170"/>
      <c r="L373" s="170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1"/>
      <c r="AE373" s="171"/>
      <c r="AF373" s="171"/>
      <c r="AG373" s="171"/>
      <c r="AH373" s="171"/>
      <c r="AI373" s="171"/>
      <c r="AJ373" s="171"/>
      <c r="AK373" s="171"/>
      <c r="AL373" s="171"/>
      <c r="AM373" s="171"/>
      <c r="AN373" s="171"/>
      <c r="AO373" s="171"/>
      <c r="AP373" s="171"/>
      <c r="AQ373" s="171"/>
      <c r="AR373" s="171"/>
      <c r="AS373" s="171"/>
      <c r="AT373" s="171"/>
      <c r="AU373" s="171"/>
      <c r="AV373" s="171"/>
      <c r="AW373" s="171"/>
      <c r="AX373" s="171"/>
      <c r="AY373" s="171"/>
      <c r="AZ373" s="171"/>
      <c r="BA373" s="171"/>
      <c r="BB373" s="171"/>
      <c r="BC373" s="171"/>
      <c r="BD373" s="171"/>
      <c r="BE373" s="171"/>
      <c r="BF373" s="171"/>
      <c r="BG373" s="171"/>
      <c r="BH373" s="171"/>
      <c r="BI373" s="171"/>
      <c r="BJ373" s="171"/>
      <c r="BK373" s="171"/>
      <c r="BL373" s="171"/>
      <c r="BM373" s="171"/>
      <c r="BN373" s="171"/>
      <c r="BO373" s="171"/>
      <c r="BP373" s="171"/>
      <c r="BQ373" s="171"/>
      <c r="BR373" s="171"/>
      <c r="BS373" s="171"/>
      <c r="BT373" s="171"/>
      <c r="BU373" s="171"/>
      <c r="BV373" s="171"/>
      <c r="BW373" s="171"/>
      <c r="BX373" s="171"/>
      <c r="BY373" s="171"/>
      <c r="BZ373" s="171"/>
      <c r="CA373" s="171"/>
      <c r="CB373" s="171"/>
      <c r="CC373" s="171"/>
      <c r="CD373" s="171"/>
      <c r="CE373" s="171"/>
      <c r="CF373" s="171"/>
      <c r="CG373" s="171"/>
      <c r="CH373" s="171"/>
      <c r="CI373" s="171"/>
      <c r="CJ373" s="171"/>
      <c r="CK373" s="171"/>
      <c r="CL373" s="171"/>
      <c r="CM373" s="171"/>
      <c r="CN373" s="171"/>
      <c r="CO373" s="171"/>
      <c r="CP373" s="171"/>
      <c r="CQ373" s="171"/>
      <c r="CR373" s="171"/>
      <c r="CS373" s="171"/>
      <c r="CT373" s="171"/>
      <c r="CU373" s="171"/>
      <c r="CV373" s="171"/>
      <c r="CW373" s="171"/>
      <c r="CX373" s="171"/>
      <c r="CY373" s="171"/>
      <c r="CZ373" s="171"/>
      <c r="DA373" s="171"/>
      <c r="DB373" s="171"/>
      <c r="DC373" s="171"/>
      <c r="DD373" s="171"/>
      <c r="DE373" s="171"/>
      <c r="DF373" s="171"/>
      <c r="DG373" s="171"/>
      <c r="DH373" s="171"/>
      <c r="DI373" s="171"/>
      <c r="DJ373" s="171"/>
      <c r="DK373" s="171"/>
      <c r="DL373" s="171"/>
      <c r="DM373" s="171"/>
      <c r="DN373" s="171"/>
      <c r="DO373" s="171"/>
      <c r="DP373" s="171"/>
      <c r="DQ373" s="171"/>
      <c r="DR373" s="171"/>
      <c r="DS373" s="171"/>
      <c r="DT373" s="171"/>
      <c r="DU373" s="171"/>
      <c r="DV373" s="171"/>
      <c r="DW373" s="171"/>
      <c r="DX373" s="171"/>
      <c r="DY373" s="171"/>
      <c r="DZ373" s="171"/>
      <c r="EA373" s="171"/>
      <c r="EB373" s="171"/>
      <c r="EC373" s="171"/>
      <c r="ED373" s="171"/>
      <c r="EE373" s="171"/>
      <c r="EF373" s="171"/>
      <c r="EG373" s="171"/>
      <c r="EH373" s="171"/>
      <c r="EI373" s="171"/>
      <c r="EJ373" s="171"/>
      <c r="EK373" s="171"/>
      <c r="EL373" s="171"/>
      <c r="EM373" s="171"/>
      <c r="EN373" s="171"/>
      <c r="EO373" s="171"/>
      <c r="EP373" s="171"/>
      <c r="EQ373" s="171"/>
      <c r="ER373" s="171"/>
      <c r="ES373" s="171"/>
      <c r="ET373" s="171"/>
      <c r="EU373" s="171"/>
      <c r="EV373" s="171"/>
      <c r="EW373" s="171"/>
      <c r="EX373" s="171"/>
      <c r="EY373" s="171"/>
      <c r="EZ373" s="171"/>
      <c r="FA373" s="171"/>
      <c r="FB373" s="171"/>
      <c r="FC373" s="171"/>
      <c r="FD373" s="171"/>
      <c r="FE373" s="171"/>
      <c r="FF373" s="171"/>
      <c r="FG373" s="171"/>
      <c r="FH373" s="171"/>
      <c r="FI373" s="171"/>
      <c r="FJ373" s="171"/>
      <c r="FK373" s="171"/>
      <c r="FL373" s="171"/>
      <c r="FM373" s="171"/>
      <c r="FN373" s="171"/>
      <c r="FO373" s="171"/>
      <c r="FP373" s="171"/>
      <c r="FQ373" s="171"/>
      <c r="FR373" s="171"/>
      <c r="FS373" s="171"/>
      <c r="FT373" s="171"/>
      <c r="FU373" s="171"/>
      <c r="FV373" s="171"/>
      <c r="FW373" s="171"/>
      <c r="FX373" s="171"/>
      <c r="FY373" s="171"/>
      <c r="FZ373" s="171"/>
      <c r="GA373" s="171"/>
      <c r="GB373" s="171"/>
      <c r="GC373" s="171"/>
      <c r="GD373" s="171"/>
      <c r="GE373" s="171"/>
      <c r="GF373" s="171"/>
      <c r="GG373" s="171"/>
      <c r="GH373" s="171"/>
      <c r="GI373" s="171"/>
      <c r="GJ373" s="171"/>
      <c r="GK373" s="171"/>
      <c r="GL373" s="171"/>
      <c r="GM373" s="171"/>
      <c r="GN373" s="171"/>
      <c r="GO373" s="171"/>
      <c r="GP373" s="171"/>
      <c r="GQ373" s="171"/>
      <c r="GR373" s="171"/>
      <c r="GS373" s="171"/>
      <c r="GT373" s="171"/>
      <c r="GU373" s="171"/>
      <c r="GV373" s="171"/>
      <c r="GW373" s="171"/>
      <c r="GX373" s="171"/>
      <c r="GY373" s="171"/>
      <c r="GZ373" s="171"/>
      <c r="HA373" s="171"/>
      <c r="HB373" s="171"/>
      <c r="HC373" s="171"/>
      <c r="HD373" s="171"/>
      <c r="HE373" s="171"/>
      <c r="HF373" s="171"/>
      <c r="HG373" s="171"/>
      <c r="HH373" s="171"/>
      <c r="HI373" s="171"/>
      <c r="HJ373" s="171"/>
      <c r="HK373" s="171"/>
      <c r="HL373" s="171"/>
      <c r="HM373" s="171"/>
      <c r="HN373" s="171"/>
      <c r="HO373" s="171"/>
      <c r="HP373" s="171"/>
      <c r="HQ373" s="171"/>
      <c r="HR373" s="171"/>
      <c r="HS373" s="171"/>
      <c r="HT373" s="171"/>
      <c r="HU373" s="171"/>
      <c r="HV373" s="171"/>
      <c r="HW373" s="171"/>
      <c r="HX373" s="171"/>
      <c r="HY373" s="171"/>
      <c r="HZ373" s="171"/>
      <c r="IA373" s="171"/>
      <c r="IB373" s="171"/>
      <c r="IC373" s="171"/>
      <c r="ID373" s="171"/>
      <c r="IE373" s="171"/>
      <c r="IF373" s="171"/>
      <c r="IG373" s="171"/>
      <c r="IH373" s="171"/>
      <c r="II373" s="171"/>
      <c r="IJ373" s="171"/>
      <c r="IK373" s="171"/>
      <c r="IL373" s="171"/>
      <c r="IM373" s="171"/>
      <c r="IN373" s="171"/>
      <c r="IO373" s="171"/>
      <c r="IP373" s="171"/>
      <c r="IQ373" s="171"/>
      <c r="IR373" s="171"/>
      <c r="IS373" s="171"/>
      <c r="IT373" s="171"/>
      <c r="IU373" s="171"/>
      <c r="IV373" s="171"/>
    </row>
    <row r="374" spans="1:256" ht="14.25" customHeight="1" x14ac:dyDescent="0.2">
      <c r="A374" s="172" t="s">
        <v>223</v>
      </c>
      <c r="B374" s="172"/>
      <c r="C374" s="172"/>
      <c r="D374" s="172"/>
      <c r="E374" s="172"/>
      <c r="F374" s="172"/>
      <c r="G374" s="172"/>
      <c r="H374" s="172"/>
      <c r="I374" s="173" t="s">
        <v>224</v>
      </c>
      <c r="J374" s="174"/>
      <c r="K374" s="172" t="s">
        <v>225</v>
      </c>
      <c r="L374" s="172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ht="15.75" customHeight="1" x14ac:dyDescent="0.2">
      <c r="A375" s="171"/>
      <c r="B375" s="171"/>
      <c r="C375" s="171"/>
      <c r="D375" s="171"/>
      <c r="E375" s="171"/>
      <c r="G375" s="171"/>
      <c r="H375" s="171"/>
      <c r="I375" s="175"/>
      <c r="J375" s="171"/>
      <c r="K375" s="175"/>
      <c r="L375" s="175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ht="15.75" customHeight="1" x14ac:dyDescent="0.2">
      <c r="A376" s="167" t="s">
        <v>226</v>
      </c>
      <c r="B376" s="167"/>
      <c r="C376" s="167"/>
      <c r="D376" s="167"/>
      <c r="E376" s="167"/>
      <c r="F376" s="167"/>
      <c r="G376" s="167"/>
      <c r="H376" s="176"/>
      <c r="I376" s="177"/>
      <c r="J376" s="178" t="s">
        <v>227</v>
      </c>
      <c r="K376" s="178"/>
      <c r="L376" s="178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ht="26.25" customHeight="1" x14ac:dyDescent="0.2">
      <c r="A377" s="179" t="s">
        <v>228</v>
      </c>
      <c r="B377" s="179"/>
      <c r="C377" s="179"/>
      <c r="D377" s="179"/>
      <c r="E377" s="179"/>
      <c r="F377" s="179"/>
      <c r="G377" s="179"/>
      <c r="H377" s="179"/>
      <c r="I377" s="173" t="s">
        <v>224</v>
      </c>
      <c r="J377" s="174"/>
      <c r="K377" s="172" t="s">
        <v>225</v>
      </c>
      <c r="L377" s="172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</sheetData>
  <mergeCells count="34">
    <mergeCell ref="A377:H377"/>
    <mergeCell ref="K377:L377"/>
    <mergeCell ref="A373:G373"/>
    <mergeCell ref="J373:L373"/>
    <mergeCell ref="A374:H374"/>
    <mergeCell ref="K374:L374"/>
    <mergeCell ref="A376:G376"/>
    <mergeCell ref="J376:L376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2026-01-06T14:58:21Z</dcterms:modified>
</cp:coreProperties>
</file>