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B4D90F76-A0A5-4B69-B5B7-4E362D140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I363" i="1" s="1"/>
  <c r="L363" i="1"/>
  <c r="K363" i="1"/>
  <c r="J363" i="1"/>
  <c r="L361" i="1"/>
  <c r="K361" i="1"/>
  <c r="J361" i="1"/>
  <c r="I361" i="1"/>
  <c r="I360" i="1" s="1"/>
  <c r="L360" i="1"/>
  <c r="K360" i="1"/>
  <c r="J360" i="1"/>
  <c r="L357" i="1"/>
  <c r="K357" i="1"/>
  <c r="J357" i="1"/>
  <c r="I357" i="1"/>
  <c r="I356" i="1" s="1"/>
  <c r="L356" i="1"/>
  <c r="K356" i="1"/>
  <c r="J356" i="1"/>
  <c r="L353" i="1"/>
  <c r="K353" i="1"/>
  <c r="J353" i="1"/>
  <c r="I353" i="1"/>
  <c r="I352" i="1" s="1"/>
  <c r="L352" i="1"/>
  <c r="K352" i="1"/>
  <c r="J352" i="1"/>
  <c r="L349" i="1"/>
  <c r="K349" i="1"/>
  <c r="J349" i="1"/>
  <c r="I349" i="1"/>
  <c r="I348" i="1" s="1"/>
  <c r="L348" i="1"/>
  <c r="K348" i="1"/>
  <c r="J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I328" i="1" s="1"/>
  <c r="L328" i="1"/>
  <c r="K328" i="1"/>
  <c r="J328" i="1"/>
  <c r="L325" i="1"/>
  <c r="K325" i="1"/>
  <c r="J325" i="1"/>
  <c r="I325" i="1"/>
  <c r="I324" i="1" s="1"/>
  <c r="L324" i="1"/>
  <c r="K324" i="1"/>
  <c r="J324" i="1"/>
  <c r="L321" i="1"/>
  <c r="K321" i="1"/>
  <c r="J321" i="1"/>
  <c r="I321" i="1"/>
  <c r="I320" i="1" s="1"/>
  <c r="L320" i="1"/>
  <c r="K320" i="1"/>
  <c r="J320" i="1"/>
  <c r="L317" i="1"/>
  <c r="K317" i="1"/>
  <c r="J317" i="1"/>
  <c r="I317" i="1"/>
  <c r="I316" i="1" s="1"/>
  <c r="L316" i="1"/>
  <c r="K316" i="1"/>
  <c r="J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L305" i="1"/>
  <c r="K305" i="1"/>
  <c r="J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I298" i="1" s="1"/>
  <c r="L298" i="1"/>
  <c r="K298" i="1"/>
  <c r="J298" i="1"/>
  <c r="L296" i="1"/>
  <c r="K296" i="1"/>
  <c r="J296" i="1"/>
  <c r="I296" i="1"/>
  <c r="I295" i="1" s="1"/>
  <c r="L295" i="1"/>
  <c r="K295" i="1"/>
  <c r="J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I283" i="1" s="1"/>
  <c r="L283" i="1"/>
  <c r="K283" i="1"/>
  <c r="J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I266" i="1" s="1"/>
  <c r="L266" i="1"/>
  <c r="K266" i="1"/>
  <c r="J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I255" i="1" s="1"/>
  <c r="L255" i="1"/>
  <c r="K255" i="1"/>
  <c r="J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L240" i="1"/>
  <c r="K240" i="1"/>
  <c r="J240" i="1"/>
  <c r="L236" i="1"/>
  <c r="K236" i="1"/>
  <c r="J236" i="1"/>
  <c r="I236" i="1"/>
  <c r="I235" i="1" s="1"/>
  <c r="I234" i="1" s="1"/>
  <c r="L235" i="1"/>
  <c r="K235" i="1"/>
  <c r="J235" i="1"/>
  <c r="L234" i="1"/>
  <c r="K234" i="1"/>
  <c r="J234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I219" i="1" s="1"/>
  <c r="I218" i="1" s="1"/>
  <c r="L219" i="1"/>
  <c r="K219" i="1"/>
  <c r="J219" i="1"/>
  <c r="L218" i="1"/>
  <c r="K218" i="1"/>
  <c r="J218" i="1"/>
  <c r="L213" i="1"/>
  <c r="K213" i="1"/>
  <c r="J213" i="1"/>
  <c r="I213" i="1"/>
  <c r="I212" i="1" s="1"/>
  <c r="I211" i="1" s="1"/>
  <c r="L212" i="1"/>
  <c r="K212" i="1"/>
  <c r="J212" i="1"/>
  <c r="L211" i="1"/>
  <c r="K211" i="1"/>
  <c r="J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I203" i="1" s="1"/>
  <c r="L203" i="1"/>
  <c r="K203" i="1"/>
  <c r="J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I189" i="1" s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2" i="1"/>
  <c r="K182" i="1"/>
  <c r="J182" i="1"/>
  <c r="I182" i="1"/>
  <c r="I181" i="1" s="1"/>
  <c r="L181" i="1"/>
  <c r="K181" i="1"/>
  <c r="J181" i="1"/>
  <c r="L177" i="1"/>
  <c r="K177" i="1"/>
  <c r="J177" i="1"/>
  <c r="I177" i="1"/>
  <c r="I176" i="1" s="1"/>
  <c r="L176" i="1"/>
  <c r="K176" i="1"/>
  <c r="J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L171" i="1"/>
  <c r="K171" i="1"/>
  <c r="J171" i="1"/>
  <c r="L170" i="1"/>
  <c r="K170" i="1"/>
  <c r="J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I161" i="1" s="1"/>
  <c r="I160" i="1" s="1"/>
  <c r="L161" i="1"/>
  <c r="K161" i="1"/>
  <c r="J161" i="1"/>
  <c r="L160" i="1"/>
  <c r="K160" i="1"/>
  <c r="J160" i="1"/>
  <c r="L157" i="1"/>
  <c r="K157" i="1"/>
  <c r="J157" i="1"/>
  <c r="I157" i="1"/>
  <c r="L156" i="1"/>
  <c r="K156" i="1"/>
  <c r="J156" i="1"/>
  <c r="I156" i="1"/>
  <c r="I155" i="1" s="1"/>
  <c r="L155" i="1"/>
  <c r="K155" i="1"/>
  <c r="J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I148" i="1" s="1"/>
  <c r="I147" i="1" s="1"/>
  <c r="L148" i="1"/>
  <c r="K148" i="1"/>
  <c r="J148" i="1"/>
  <c r="L147" i="1"/>
  <c r="K147" i="1"/>
  <c r="J147" i="1"/>
  <c r="L144" i="1"/>
  <c r="K144" i="1"/>
  <c r="J144" i="1"/>
  <c r="I144" i="1"/>
  <c r="I143" i="1" s="1"/>
  <c r="I142" i="1" s="1"/>
  <c r="I141" i="1" s="1"/>
  <c r="L143" i="1"/>
  <c r="K143" i="1"/>
  <c r="J143" i="1"/>
  <c r="L142" i="1"/>
  <c r="K142" i="1"/>
  <c r="J142" i="1"/>
  <c r="L141" i="1"/>
  <c r="K141" i="1"/>
  <c r="J141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5" i="1"/>
  <c r="K135" i="1"/>
  <c r="J135" i="1"/>
  <c r="I135" i="1"/>
  <c r="I134" i="1" s="1"/>
  <c r="I133" i="1" s="1"/>
  <c r="L134" i="1"/>
  <c r="K134" i="1"/>
  <c r="J134" i="1"/>
  <c r="L133" i="1"/>
  <c r="K133" i="1"/>
  <c r="J133" i="1"/>
  <c r="L131" i="1"/>
  <c r="K131" i="1"/>
  <c r="J131" i="1"/>
  <c r="I131" i="1"/>
  <c r="I130" i="1" s="1"/>
  <c r="I129" i="1" s="1"/>
  <c r="L130" i="1"/>
  <c r="K130" i="1"/>
  <c r="J130" i="1"/>
  <c r="L129" i="1"/>
  <c r="K129" i="1"/>
  <c r="J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I122" i="1" s="1"/>
  <c r="I121" i="1" s="1"/>
  <c r="L122" i="1"/>
  <c r="K122" i="1"/>
  <c r="J122" i="1"/>
  <c r="L121" i="1"/>
  <c r="K121" i="1"/>
  <c r="J121" i="1"/>
  <c r="L118" i="1"/>
  <c r="K118" i="1"/>
  <c r="J118" i="1"/>
  <c r="I118" i="1"/>
  <c r="I117" i="1" s="1"/>
  <c r="I116" i="1" s="1"/>
  <c r="L117" i="1"/>
  <c r="K117" i="1"/>
  <c r="J117" i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I101" i="1" s="1"/>
  <c r="L101" i="1"/>
  <c r="K101" i="1"/>
  <c r="J101" i="1"/>
  <c r="L98" i="1"/>
  <c r="K98" i="1"/>
  <c r="J98" i="1"/>
  <c r="I98" i="1"/>
  <c r="I97" i="1" s="1"/>
  <c r="I96" i="1" s="1"/>
  <c r="L97" i="1"/>
  <c r="K97" i="1"/>
  <c r="J97" i="1"/>
  <c r="L96" i="1"/>
  <c r="K96" i="1"/>
  <c r="J96" i="1"/>
  <c r="L95" i="1"/>
  <c r="K95" i="1"/>
  <c r="J95" i="1"/>
  <c r="L91" i="1"/>
  <c r="K91" i="1"/>
  <c r="J91" i="1"/>
  <c r="I91" i="1"/>
  <c r="L90" i="1"/>
  <c r="K90" i="1"/>
  <c r="J90" i="1"/>
  <c r="I90" i="1"/>
  <c r="I89" i="1" s="1"/>
  <c r="I88" i="1" s="1"/>
  <c r="L89" i="1"/>
  <c r="K89" i="1"/>
  <c r="J89" i="1"/>
  <c r="L88" i="1"/>
  <c r="K88" i="1"/>
  <c r="J88" i="1"/>
  <c r="L86" i="1"/>
  <c r="K86" i="1"/>
  <c r="J86" i="1"/>
  <c r="I86" i="1"/>
  <c r="I85" i="1" s="1"/>
  <c r="I84" i="1" s="1"/>
  <c r="L85" i="1"/>
  <c r="K85" i="1"/>
  <c r="J85" i="1"/>
  <c r="L84" i="1"/>
  <c r="K84" i="1"/>
  <c r="J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I69" i="1" s="1"/>
  <c r="I68" i="1" s="1"/>
  <c r="I67" i="1" s="1"/>
  <c r="L69" i="1"/>
  <c r="K69" i="1"/>
  <c r="J69" i="1"/>
  <c r="L68" i="1"/>
  <c r="K68" i="1"/>
  <c r="J68" i="1"/>
  <c r="L67" i="1"/>
  <c r="K67" i="1"/>
  <c r="J67" i="1"/>
  <c r="L50" i="1"/>
  <c r="K50" i="1"/>
  <c r="J50" i="1"/>
  <c r="I50" i="1"/>
  <c r="I49" i="1" s="1"/>
  <c r="I48" i="1" s="1"/>
  <c r="I47" i="1" s="1"/>
  <c r="L49" i="1"/>
  <c r="K49" i="1"/>
  <c r="J49" i="1"/>
  <c r="L48" i="1"/>
  <c r="K48" i="1"/>
  <c r="J48" i="1"/>
  <c r="L47" i="1"/>
  <c r="K47" i="1"/>
  <c r="J47" i="1"/>
  <c r="L45" i="1"/>
  <c r="K45" i="1"/>
  <c r="J45" i="1"/>
  <c r="I45" i="1"/>
  <c r="L44" i="1"/>
  <c r="K44" i="1"/>
  <c r="J44" i="1"/>
  <c r="I44" i="1"/>
  <c r="I43" i="1" s="1"/>
  <c r="L43" i="1"/>
  <c r="K43" i="1"/>
  <c r="J43" i="1"/>
  <c r="L41" i="1"/>
  <c r="K41" i="1"/>
  <c r="J41" i="1"/>
  <c r="I41" i="1"/>
  <c r="L39" i="1"/>
  <c r="K39" i="1"/>
  <c r="J39" i="1"/>
  <c r="I39" i="1"/>
  <c r="I38" i="1" s="1"/>
  <c r="I37" i="1" s="1"/>
  <c r="I36" i="1" s="1"/>
  <c r="L38" i="1"/>
  <c r="K38" i="1"/>
  <c r="J38" i="1"/>
  <c r="L37" i="1"/>
  <c r="K37" i="1"/>
  <c r="J37" i="1"/>
  <c r="L36" i="1"/>
  <c r="K36" i="1"/>
  <c r="J36" i="1"/>
  <c r="L35" i="1"/>
  <c r="L370" i="1" s="1"/>
  <c r="K35" i="1"/>
  <c r="K370" i="1" s="1"/>
  <c r="J35" i="1"/>
  <c r="J370" i="1" s="1"/>
  <c r="I115" i="1" l="1"/>
  <c r="I188" i="1"/>
  <c r="I187" i="1" s="1"/>
  <c r="I241" i="1"/>
  <c r="I240" i="1" s="1"/>
  <c r="I273" i="1"/>
  <c r="I306" i="1"/>
  <c r="I95" i="1"/>
  <c r="I338" i="1"/>
  <c r="I175" i="1"/>
  <c r="I170" i="1" s="1"/>
  <c r="I35" i="1" l="1"/>
  <c r="I305" i="1"/>
  <c r="I186" i="1" s="1"/>
  <c r="I370" i="1" l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<sst xmlns="http://schemas.openxmlformats.org/spreadsheetml/2006/main" count="388" uniqueCount="235">
  <si>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</si>
  <si>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</si>
  <si>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</si>
  <si>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</si>
  <si>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</si>
  <si>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</si>
  <si>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</si>
  <si>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</si>
  <si>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</si>
  <si>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</si>
  <si>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</si>
  <si>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</si>
  <si>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</si>
  <si>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</si>
  <si>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</si>
  <si>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</si>
  <si>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</si>
  <si>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</si>
  <si>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</si>
  <si>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</si>
  <si>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</si>
  <si>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</si>
  <si>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4VB(MK)</t>
  </si>
  <si>
    <t>Priemonė:</t>
  </si>
  <si>
    <t>Valstybės funkcijos</t>
  </si>
  <si>
    <t>09</t>
  </si>
  <si>
    <t>01</t>
  </si>
  <si>
    <t>02010502 Mokyklų švietimo pagalbos ir bibliotekos darbuotojų išlaikymas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</si>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</sst>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34" colorId="9" zoomScale="115" workbookViewId="0">
      <selection activeCell="H382" sqref="H382:I38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25900</v>
      </c>
      <c r="J35" s="52">
        <f>SUM(J36+J47+J67+J88+J95+J115+J141+J160+J170)</f>
        <v>25900</v>
      </c>
      <c r="K35" s="52">
        <f>SUM(K36+K47+K67+K88+K95+K115+K141+K160+K170)</f>
        <v>25900</v>
      </c>
      <c r="L35" s="52">
        <f>SUM(L36+L47+L67+L88+L95+L115+L141+L160+L170)</f>
        <v>25900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25900</v>
      </c>
      <c r="J36" s="52">
        <f>SUM(J37+J43)</f>
        <v>25900</v>
      </c>
      <c r="K36" s="52">
        <f>SUM(K37+K43)</f>
        <v>25900</v>
      </c>
      <c r="L36" s="52">
        <f>SUM(L37+L43)</f>
        <v>25900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25200</v>
      </c>
      <c r="J37" s="52">
        <f>SUM(J38)</f>
        <v>25200</v>
      </c>
      <c r="K37" s="52">
        <f>SUM(K38)</f>
        <v>25200</v>
      </c>
      <c r="L37" s="52">
        <f>SUM(L38)</f>
        <v>25200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25200</v>
      </c>
      <c r="J38" s="52">
        <f t="shared" ref="J38:L39" si="0">SUM(J39)</f>
        <v>25200</v>
      </c>
      <c r="K38" s="52">
        <f t="shared" si="0"/>
        <v>25200</v>
      </c>
      <c r="L38" s="52">
        <f t="shared" si="0"/>
        <v>25200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25200</v>
      </c>
      <c r="J39" s="52">
        <f t="shared" si="0"/>
        <v>25200</v>
      </c>
      <c r="K39" s="52">
        <f t="shared" si="0"/>
        <v>25200</v>
      </c>
      <c r="L39" s="52">
        <f t="shared" si="0"/>
        <v>25200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>
        <v>25200</v>
      </c>
      <c r="J40" s="68">
        <v>25200</v>
      </c>
      <c r="K40" s="68">
        <v>25200</v>
      </c>
      <c r="L40" s="68">
        <v>25200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700</v>
      </c>
      <c r="J43" s="52">
        <f t="shared" si="1"/>
        <v>700</v>
      </c>
      <c r="K43" s="52">
        <f t="shared" si="1"/>
        <v>700</v>
      </c>
      <c r="L43" s="52">
        <f t="shared" si="1"/>
        <v>700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700</v>
      </c>
      <c r="J44" s="52">
        <f t="shared" si="1"/>
        <v>700</v>
      </c>
      <c r="K44" s="52">
        <f t="shared" si="1"/>
        <v>700</v>
      </c>
      <c r="L44" s="52">
        <f t="shared" si="1"/>
        <v>700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700</v>
      </c>
      <c r="J45" s="52">
        <f t="shared" si="1"/>
        <v>700</v>
      </c>
      <c r="K45" s="52">
        <f t="shared" si="1"/>
        <v>700</v>
      </c>
      <c r="L45" s="52">
        <f t="shared" si="1"/>
        <v>700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>
        <v>700</v>
      </c>
      <c r="J46" s="68">
        <v>700</v>
      </c>
      <c r="K46" s="68">
        <v>700</v>
      </c>
      <c r="L46" s="68">
        <v>700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25900</v>
      </c>
      <c r="J370" s="52">
        <f>SUM(J35+J186)</f>
        <v>25900</v>
      </c>
      <c r="K370" s="52">
        <f>SUM(K35+K186)</f>
        <v>25900</v>
      </c>
      <c r="L370" s="52">
        <f>SUM(L35+L186)</f>
        <v>25900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2026-01-06T14:46:50Z</dcterms:modified>
</cp:coreProperties>
</file>