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<sst xmlns:xsd="http://www.w3.org/2001/XMLSchema" xmlns:xsi="http://www.w3.org/2001/XMLSchema-instance" xmlns="http://schemas.openxmlformats.org/spreadsheetml/2006/main">
  <si>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</si>
  <si>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</si>
  <si>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</si>
  <si>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</si>
  <si>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</si>
  <si>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</si>
  <si>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</si>
  <si>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</si>
  <si>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</si>
  <si>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</si>
  <si>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2025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</si>
  <si>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</si>
  <si>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</si>
  <si>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</si>
  <si>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</si>
  <si>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</si>
  <si>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</si>
  <si>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</si>
  <si>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</si>
  <si>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</si>
  <si>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</si>
  <si>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</si>
  <si>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5SBLL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</si>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</sst>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3000</v>
      </c>
      <c r="J35" s="74">
        <f>SUM(J36+J47+J67+J88+J95+J115+J141+J160+J170)</f>
        <v>3000</v>
      </c>
      <c r="K35" s="74">
        <f>SUM(K36+K47+K67+K88+K95+K115+K141+K160+K170)</f>
        <v>3074.27</v>
      </c>
      <c r="L35" s="74">
        <f>SUM(L36+L47+L67+L88+L95+L115+L141+L160+L170)</f>
        <v>3074.27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3000</v>
      </c>
      <c r="J47" s="74">
        <f>J48</f>
        <v>3000</v>
      </c>
      <c r="K47" s="74">
        <f>K48</f>
        <v>3074.27</v>
      </c>
      <c r="L47" s="74">
        <f>L48</f>
        <v>3074.27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3000</v>
      </c>
      <c r="J48" s="74">
        <f>J49</f>
        <v>3000</v>
      </c>
      <c r="K48" s="74">
        <f>K49</f>
        <v>3074.27</v>
      </c>
      <c r="L48" s="74">
        <f>L49</f>
        <v>3074.27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3000</v>
      </c>
      <c r="J49" s="74">
        <f>J50</f>
        <v>3000</v>
      </c>
      <c r="K49" s="74">
        <f>K50</f>
        <v>3074.27</v>
      </c>
      <c r="L49" s="74">
        <f>L50</f>
        <v>3074.27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3000</v>
      </c>
      <c r="J50" s="74">
        <f>SUM(J51:J66)</f>
        <v>3000</v>
      </c>
      <c r="K50" s="74">
        <f>SUM(K51:K66)</f>
        <v>3074.27</v>
      </c>
      <c r="L50" s="74">
        <f>SUM(L51:L66)</f>
        <v>3074.27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>
        <v>38.93</v>
      </c>
      <c r="L53" s="90">
        <v>38.93</v>
      </c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>
        <v>46</v>
      </c>
      <c r="L59" s="90">
        <v>46</v>
      </c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>
        <v>3000</v>
      </c>
      <c r="J62" s="90">
        <v>3000</v>
      </c>
      <c r="K62" s="90">
        <v>2989.34</v>
      </c>
      <c r="L62" s="90">
        <v>2989.34</v>
      </c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hidden="true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/>
      <c r="J66" s="90"/>
      <c r="K66" s="90"/>
      <c r="L66" s="90"/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12000</v>
      </c>
      <c r="J186" s="74">
        <f>SUM(J187+J240+J305)</f>
        <v>12000</v>
      </c>
      <c r="K186" s="74">
        <f>SUM(K187+K240+K305)</f>
        <v>12000</v>
      </c>
      <c r="L186" s="74">
        <f>SUM(L187+L240+L305)</f>
        <v>12000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12000</v>
      </c>
      <c r="J187" s="74">
        <f>SUM(J188+J211+J218+J230+J234)</f>
        <v>12000</v>
      </c>
      <c r="K187" s="74">
        <f>SUM(K188+K211+K218+K230+K234)</f>
        <v>12000</v>
      </c>
      <c r="L187" s="74">
        <f>SUM(L188+L211+L218+L230+L234)</f>
        <v>12000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12000</v>
      </c>
      <c r="J188" s="74">
        <f>SUM(J189+J192+J197+J203+J208)</f>
        <v>12000</v>
      </c>
      <c r="K188" s="74">
        <f>SUM(K189+K192+K197+K203+K208)</f>
        <v>12000</v>
      </c>
      <c r="L188" s="74">
        <f>SUM(L189+L192+L197+L203+L208)</f>
        <v>12000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  <v>12000</v>
      </c>
      <c r="J208" s="74">
        <f>J209</f>
        <v>12000</v>
      </c>
      <c r="K208" s="74">
        <f>K209</f>
        <v>12000</v>
      </c>
      <c r="L208" s="74">
        <f>L209</f>
        <v>12000</v>
      </c>
    </row>
    <row r="209" spans="1:12" ht="15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  <v>12000</v>
      </c>
      <c r="J209" s="74">
        <f>J210</f>
        <v>12000</v>
      </c>
      <c r="K209" s="74">
        <f>K210</f>
        <v>12000</v>
      </c>
      <c r="L209" s="74">
        <f>L210</f>
        <v>12000</v>
      </c>
    </row>
    <row r="210" spans="1:12" ht="15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>
        <v>12000</v>
      </c>
      <c r="J210" s="90">
        <v>12000</v>
      </c>
      <c r="K210" s="90">
        <v>12000</v>
      </c>
      <c r="L210" s="90">
        <v>12000</v>
      </c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15000</v>
      </c>
      <c r="J370" s="74">
        <f>SUM(J35+J186)</f>
        <v>15000</v>
      </c>
      <c r="K370" s="74">
        <f>SUM(K35+K186)</f>
        <v>15074.27</v>
      </c>
      <c r="L370" s="74">
        <f>SUM(L35+L186)</f>
        <v>15074.27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