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<sst xmlns="http://schemas.openxmlformats.org/spreadsheetml/2006/main" count="57" uniqueCount="57">
  <si>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</si>
  <si>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</si>
  <si>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</si>
  <si>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</si>
  <si>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</si>
  <si>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</si>
  <si>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</si>
  <si>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</si>
  <si>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</si>
  <si>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</si>
  <si>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</si>
  <si>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</si>
  <si>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</si>
  <si>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</si>
  <si>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</si>
  <si>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</si>
  <si>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</si>
  <si>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</si>
  <si>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</si>
  <si>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</si>
  <si>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</si>
  <si>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</si>
  <si>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</si>
  <si>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</si>
  <si>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</si>
  <si>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</si>
  <si>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</si>
  <si>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</si>
  <si>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</si>
  <si>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</si>
  <si>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</si>
  <si>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</si>
  <si>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</si>
  <si>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</si>
  <si>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</si>
  <si>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</si>
  <si>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</si>
  <si>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</si>
  <si>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</si>
  <si>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</si>
  <si>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</si>
  <si>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</si>
  <si>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</si>
  <si>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</si>
  <si>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</si>
  <si>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</si>
  <si>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</si>
  <si>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</si>
  <si>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</si>
  <si>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</si>
  <si>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</si>
  <si>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</si>
  <si>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</si>
  <si>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</si>
  <si>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</si>
  <si>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</si>
  <si>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>2022 m. rugsėjo 29 d. sprendimu Nr.  T-194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</si>
</sst>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55</v>
      </c>
      <c r="I8" s="5" t="s">
        <v>10</v>
      </c>
    </row>
    <row r="9" spans="1:9" x14ac:dyDescent="0.25">
      <c r="A9" s="35" t="s">
        <v>11</v>
      </c>
      <c r="B9" s="21" t="s">
        <v>48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6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0" t="s">
        <v>14</v>
      </c>
      <c r="B12" s="11" t="s">
        <v>15</v>
      </c>
      <c r="C12" s="8"/>
      <c r="D12" s="8"/>
      <c r="E12" s="8">
        <v>2.4</v>
      </c>
      <c r="F12" s="7"/>
      <c r="G12" s="7"/>
      <c r="H12" s="7"/>
      <c r="I12" s="8">
        <f t="shared" ref="I12:I13" si="1">SUM(C12:H12)</f>
        <v>2.4</v>
      </c>
    </row>
    <row r="13" spans="1:9" x14ac:dyDescent="0.25">
      <c r="A13" s="30"/>
      <c r="B13" s="11" t="s">
        <v>49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125.2</v>
      </c>
      <c r="D14" s="10">
        <f>SUM(D12:D13)</f>
        <v>0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149.70000000000002</v>
      </c>
    </row>
    <row r="15" spans="1:9" x14ac:dyDescent="0.25">
      <c r="A15" s="30" t="s">
        <v>40</v>
      </c>
      <c r="B15" s="11" t="s">
        <v>17</v>
      </c>
      <c r="C15" s="23"/>
      <c r="D15" s="23"/>
      <c r="E15" s="23">
        <v>105.9</v>
      </c>
      <c r="F15" s="23"/>
      <c r="G15" s="23"/>
      <c r="H15" s="23"/>
      <c r="I15" s="23">
        <f t="shared" ref="I15:I20" si="3">SUM(C15:H15)</f>
        <v>105.9</v>
      </c>
    </row>
    <row r="16" spans="1:9" x14ac:dyDescent="0.25">
      <c r="A16" s="30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0"/>
      <c r="B17" s="11" t="s">
        <v>50</v>
      </c>
      <c r="C17" s="23"/>
      <c r="D17" s="23"/>
      <c r="E17" s="23">
        <v>41.3</v>
      </c>
      <c r="F17" s="23"/>
      <c r="G17" s="23"/>
      <c r="H17" s="23"/>
      <c r="I17" s="23">
        <f t="shared" si="3"/>
        <v>41.3</v>
      </c>
    </row>
    <row r="18" spans="1:9" x14ac:dyDescent="0.25">
      <c r="A18" s="30"/>
      <c r="B18" s="11" t="s">
        <v>44</v>
      </c>
      <c r="C18" s="23">
        <v>33</v>
      </c>
      <c r="D18" s="23">
        <v>7.6</v>
      </c>
      <c r="E18" s="23">
        <v>5.8</v>
      </c>
      <c r="F18" s="23"/>
      <c r="G18" s="23"/>
      <c r="H18" s="23"/>
      <c r="I18" s="23">
        <f t="shared" si="3"/>
        <v>46.4</v>
      </c>
    </row>
    <row r="19" spans="1:9" x14ac:dyDescent="0.25">
      <c r="A19" s="30"/>
      <c r="B19" s="11" t="s">
        <v>51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0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142.5</v>
      </c>
      <c r="D21" s="9">
        <f>SUM(D15:D20)</f>
        <v>30.299999999999997</v>
      </c>
      <c r="E21" s="10">
        <f>SUM(E15:E20)</f>
        <v>262.00000000000006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434.80000000000007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0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0"/>
      <c r="B25" s="11" t="s">
        <v>37</v>
      </c>
      <c r="C25" s="23">
        <v>110.4</v>
      </c>
      <c r="D25" s="11"/>
      <c r="E25" s="11">
        <v>40.200000000000003</v>
      </c>
      <c r="F25" s="23"/>
      <c r="G25" s="23"/>
      <c r="H25" s="11"/>
      <c r="I25" s="23">
        <f t="shared" si="8"/>
        <v>150.60000000000002</v>
      </c>
    </row>
    <row r="26" spans="1:9" x14ac:dyDescent="0.25">
      <c r="A26" s="30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0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0"/>
      <c r="B28" s="11" t="s">
        <v>26</v>
      </c>
      <c r="C28" s="11">
        <v>17.600000000000001</v>
      </c>
      <c r="D28" s="11"/>
      <c r="E28" s="11"/>
      <c r="F28" s="11">
        <v>102.2</v>
      </c>
      <c r="G28" s="27">
        <v>108.5</v>
      </c>
      <c r="H28" s="27"/>
      <c r="I28" s="23">
        <f t="shared" si="8"/>
        <v>228.3</v>
      </c>
    </row>
    <row r="29" spans="1:9" x14ac:dyDescent="0.25">
      <c r="A29" s="29" t="s">
        <v>27</v>
      </c>
      <c r="B29" s="29"/>
      <c r="C29" s="9">
        <f>SUM(C24:C28)</f>
        <v>331.50000000000006</v>
      </c>
      <c r="D29" s="10">
        <f>SUM(D24:D28)</f>
        <v>0</v>
      </c>
      <c r="E29" s="10">
        <f>SUM(E24:E28)</f>
        <v>40.200000000000003</v>
      </c>
      <c r="F29" s="10">
        <f>SUM(F24:F28)</f>
        <v>102.2</v>
      </c>
      <c r="G29" s="10">
        <f>SUM(G24:G28)</f>
        <v>108.5</v>
      </c>
      <c r="H29" s="10">
        <f t="shared" ref="H29" si="9">SUM(H24:H28)</f>
        <v>0</v>
      </c>
      <c r="I29" s="10">
        <f>SUM(I24:I28)</f>
        <v>582.40000000000009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120.6</v>
      </c>
      <c r="D32" s="11"/>
      <c r="E32" s="23">
        <v>11.7</v>
      </c>
      <c r="F32" s="11"/>
      <c r="G32" s="11">
        <v>40.299999999999997</v>
      </c>
      <c r="H32" s="11"/>
      <c r="I32" s="23">
        <f>SUM(C32:H32)</f>
        <v>172.59999999999997</v>
      </c>
    </row>
    <row r="33" spans="1:9" x14ac:dyDescent="0.25">
      <c r="A33" s="29" t="s">
        <v>30</v>
      </c>
      <c r="B33" s="29"/>
      <c r="C33" s="9">
        <f t="shared" ref="C33:I33" si="11">SUM(C32:C32)</f>
        <v>120.6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40.299999999999997</v>
      </c>
      <c r="H33" s="10">
        <f t="shared" si="11"/>
        <v>0</v>
      </c>
      <c r="I33" s="10">
        <f t="shared" si="11"/>
        <v>172.59999999999997</v>
      </c>
    </row>
    <row r="34" spans="1:9" x14ac:dyDescent="0.25">
      <c r="A34" s="30" t="s">
        <v>31</v>
      </c>
      <c r="B34" s="28" t="s">
        <v>52</v>
      </c>
      <c r="C34" s="11">
        <v>117.9</v>
      </c>
      <c r="D34" s="11">
        <v>20.9</v>
      </c>
      <c r="E34" s="23">
        <v>50</v>
      </c>
      <c r="F34" s="11"/>
      <c r="G34" s="11"/>
      <c r="H34" s="11"/>
      <c r="I34" s="23">
        <f>SUM(C34:H34)</f>
        <v>188.8</v>
      </c>
    </row>
    <row r="35" spans="1:9" x14ac:dyDescent="0.25">
      <c r="A35" s="30"/>
      <c r="B35" s="28" t="s">
        <v>53</v>
      </c>
      <c r="C35" s="11">
        <v>125.9</v>
      </c>
      <c r="D35" s="11">
        <v>22.3</v>
      </c>
      <c r="E35" s="23">
        <v>50</v>
      </c>
      <c r="F35" s="11"/>
      <c r="G35" s="11"/>
      <c r="H35" s="11"/>
      <c r="I35" s="23">
        <f>SUM(C35:H35)</f>
        <v>198.20000000000002</v>
      </c>
    </row>
    <row r="36" spans="1:9" x14ac:dyDescent="0.25">
      <c r="A36" s="30"/>
      <c r="B36" s="28" t="s">
        <v>45</v>
      </c>
      <c r="C36" s="23">
        <v>39.200000000000003</v>
      </c>
      <c r="D36" s="11">
        <v>6.9</v>
      </c>
      <c r="E36" s="23"/>
      <c r="F36" s="11"/>
      <c r="G36" s="11"/>
      <c r="H36" s="23"/>
      <c r="I36" s="23">
        <f>SUM(C36:H36)</f>
        <v>46.1</v>
      </c>
    </row>
    <row r="37" spans="1:9" x14ac:dyDescent="0.25">
      <c r="A37" s="30"/>
      <c r="B37" s="28" t="s">
        <v>46</v>
      </c>
      <c r="C37" s="23">
        <v>158.1</v>
      </c>
      <c r="D37" s="23">
        <v>27.9</v>
      </c>
      <c r="E37" s="23">
        <v>78.8</v>
      </c>
      <c r="F37" s="11"/>
      <c r="G37" s="11"/>
      <c r="H37" s="23"/>
      <c r="I37" s="23">
        <f t="shared" ref="I37:I38" si="12">SUM(C37:H37)</f>
        <v>264.8</v>
      </c>
    </row>
    <row r="38" spans="1:9" ht="22.5" x14ac:dyDescent="0.25">
      <c r="A38" s="30"/>
      <c r="B38" s="22" t="s">
        <v>47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0"/>
      <c r="B39" s="22" t="s">
        <v>54</v>
      </c>
      <c r="C39" s="23">
        <v>40.5</v>
      </c>
      <c r="D39" s="28">
        <v>7.2</v>
      </c>
      <c r="E39" s="11"/>
      <c r="F39" s="11"/>
      <c r="G39" s="11"/>
      <c r="H39" s="11"/>
      <c r="I39" s="23">
        <f>SUM(C39:H39)</f>
        <v>47.7</v>
      </c>
    </row>
    <row r="40" spans="1:9" ht="15.75" thickBot="1" x14ac:dyDescent="0.3">
      <c r="A40" s="31" t="s">
        <v>32</v>
      </c>
      <c r="B40" s="31"/>
      <c r="C40" s="12">
        <f t="shared" ref="C40:I40" si="13">SUM(C34:C39)</f>
        <v>639.90000000000009</v>
      </c>
      <c r="D40" s="12">
        <f>SUM(D34:D39)</f>
        <v>113.10000000000001</v>
      </c>
      <c r="E40" s="13">
        <f>SUM(E34:E39)</f>
        <v>205.4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976.80000000000018</v>
      </c>
    </row>
    <row r="41" spans="1:9" ht="25.5" customHeight="1" thickBot="1" x14ac:dyDescent="0.3">
      <c r="A41" s="32" t="s">
        <v>33</v>
      </c>
      <c r="B41" s="32"/>
      <c r="C41" s="16">
        <f t="shared" ref="C41:I41" si="14">SUM(C40+C33+C31+C29+C23+C21+C14+C11)</f>
        <v>1388.8000000000002</v>
      </c>
      <c r="D41" s="16">
        <f>SUM(D40+D33+D31+D29+D23+D21+D14+D11)</f>
        <v>144.10000000000002</v>
      </c>
      <c r="E41" s="14">
        <f>SUM(E40+E33+E31+E29+E23+E21+E14+E11)</f>
        <v>681.80000000000018</v>
      </c>
      <c r="F41" s="14">
        <f>SUM(F40+F33+F31+F29+F23+F21+F14+F11)</f>
        <v>102.2</v>
      </c>
      <c r="G41" s="14">
        <f>SUM(G40+G33+G31+G29+G23+G21+G14+G11)</f>
        <v>167.2</v>
      </c>
      <c r="H41" s="16">
        <f t="shared" si="14"/>
        <v>112.2</v>
      </c>
      <c r="I41" s="15">
        <f t="shared" si="14"/>
        <v>2596.3000000000002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3" t="s">
        <v>39</v>
      </c>
      <c r="C45" s="33"/>
      <c r="D45" s="33"/>
      <c r="E45" s="33"/>
      <c r="F45" s="33"/>
      <c r="G45" s="33"/>
      <c r="H45" s="33"/>
      <c r="I45" s="33"/>
    </row>
  </sheetData>
  <sheetProtection selectLockedCells="1" selectUnlockedCells="1"/>
  <mergeCells count="16"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  <mergeCell ref="A33:B33"/>
    <mergeCell ref="A34:A39"/>
    <mergeCell ref="A40:B40"/>
    <mergeCell ref="A41:B41"/>
    <mergeCell ref="B45:I45"/>
  </mergeCells>
  <pageMargins left="0.2361111111111111" right="0.15763888888888888" top="0.2361111111111111" bottom="0.27569444444444446" header="0.51180555555555551" footer="0.51180555555555551"/>
  <pageSetup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2022-09-28T12:05:18Z</cp:lastPrinted>
  <dcterms:created xsi:type="dcterms:W3CDTF">2019-02-14T11:39:22Z</dcterms:created>
  <dcterms:modified xsi:type="dcterms:W3CDTF">2022-09-28T12:05:18Z</dcterms:modified>
</cp:coreProperties>
</file>