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<sst xmlns="http://schemas.openxmlformats.org/spreadsheetml/2006/main" count="57" uniqueCount="57">
  <si>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</si>
  <si>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</si>
  <si>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</si>
  <si>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</si>
  <si>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</si>
  <si>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</si>
  <si>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</si>
  <si>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</si>
  <si>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</si>
  <si>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</si>
  <si>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</si>
  <si>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</si>
  <si>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</si>
  <si>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</si>
  <si>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</si>
  <si>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</si>
  <si>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</si>
  <si>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</si>
  <si>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</si>
  <si>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</si>
  <si>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</si>
  <si>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</si>
  <si>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</si>
  <si>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</si>
  <si>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</si>
  <si>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</si>
  <si>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</si>
  <si>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</si>
  <si>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</si>
  <si>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</si>
  <si>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</si>
  <si>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</si>
  <si>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</si>
  <si>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</si>
  <si>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</si>
  <si>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</si>
  <si>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</si>
  <si>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</si>
  <si>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</si>
  <si>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</si>
  <si>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</si>
  <si>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</si>
  <si>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</si>
  <si>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</si>
  <si>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</si>
  <si>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</si>
  <si>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</si>
  <si>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</si>
  <si>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</si>
  <si>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</si>
  <si>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</si>
  <si>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</si>
  <si>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</si>
  <si>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</si>
  <si>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 xml:space="preserve">Panevėžio rajono Naujamiesčio sen. Naujamiesčio ir Pažibų k.v. Pažibų tvenkinio hidrotechnikos statinių, griovių ir pralaidų rekonstrarvimas </t>
  </si>
  <si>
    <t xml:space="preserve">Panevėžio rajono Paįstrio ir Panevėžio sen. Bernatonių k.v. Bernatonių ir Šiaudinės polderių sausinimo siurblinių, griovių ir pralaidų 
rekonstravimas </t>
  </si>
  <si>
    <t>2022 m. gruodžio 15 d. sprendimu Nr. 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</si>
</sst>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30" zoomScaleNormal="130" workbookViewId="0">
      <selection activeCell="B2" sqref="B2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53</v>
      </c>
      <c r="I8" s="5" t="s">
        <v>10</v>
      </c>
    </row>
    <row r="9" spans="1:9" x14ac:dyDescent="0.25">
      <c r="A9" s="35" t="s">
        <v>11</v>
      </c>
      <c r="B9" s="21" t="s">
        <v>46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>
        <v>9.6</v>
      </c>
      <c r="D12" s="8">
        <v>0.9</v>
      </c>
      <c r="E12" s="8">
        <v>2.4</v>
      </c>
      <c r="F12" s="7"/>
      <c r="G12" s="7"/>
      <c r="H12" s="7"/>
      <c r="I12" s="8">
        <f t="shared" ref="I12:I13" si="1">SUM(C12:H12)</f>
        <v>12.9</v>
      </c>
    </row>
    <row r="13" spans="1:9" x14ac:dyDescent="0.25">
      <c r="A13" s="30"/>
      <c r="B13" s="11" t="s">
        <v>47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134.80000000000001</v>
      </c>
      <c r="D14" s="10">
        <f>SUM(D12:D13)</f>
        <v>0.9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160.20000000000002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0</v>
      </c>
      <c r="F15" s="23"/>
      <c r="G15" s="23"/>
      <c r="H15" s="23"/>
      <c r="I15" s="23">
        <f t="shared" ref="I15:I20" si="3">SUM(C15:H15)</f>
        <v>0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48</v>
      </c>
      <c r="C17" s="23"/>
      <c r="D17" s="23"/>
      <c r="E17" s="23">
        <v>37</v>
      </c>
      <c r="F17" s="23"/>
      <c r="G17" s="23"/>
      <c r="H17" s="23"/>
      <c r="I17" s="23">
        <f t="shared" si="3"/>
        <v>37</v>
      </c>
    </row>
    <row r="18" spans="1:9" x14ac:dyDescent="0.25">
      <c r="A18" s="30"/>
      <c r="B18" s="11" t="s">
        <v>44</v>
      </c>
      <c r="C18" s="23">
        <v>54.6</v>
      </c>
      <c r="D18" s="23">
        <v>6.1</v>
      </c>
      <c r="E18" s="23">
        <v>5.8</v>
      </c>
      <c r="F18" s="23"/>
      <c r="G18" s="23"/>
      <c r="H18" s="23"/>
      <c r="I18" s="23">
        <f t="shared" si="3"/>
        <v>66.5</v>
      </c>
    </row>
    <row r="19" spans="1:9" x14ac:dyDescent="0.25">
      <c r="A19" s="30"/>
      <c r="B19" s="11" t="s">
        <v>49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64</v>
      </c>
      <c r="F20" s="11"/>
      <c r="G20" s="11"/>
      <c r="H20" s="23"/>
      <c r="I20" s="23">
        <f t="shared" si="3"/>
        <v>64</v>
      </c>
    </row>
    <row r="21" spans="1:9" x14ac:dyDescent="0.25">
      <c r="A21" s="29" t="s">
        <v>19</v>
      </c>
      <c r="B21" s="29"/>
      <c r="C21" s="9">
        <f t="shared" ref="C21:I21" si="4">SUM(C15:C20)</f>
        <v>164.1</v>
      </c>
      <c r="D21" s="9">
        <f>SUM(D15:D20)</f>
        <v>28.799999999999997</v>
      </c>
      <c r="E21" s="10">
        <f>SUM(E15:E20)</f>
        <v>153.19999999999999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346.1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/>
      <c r="D25" s="11"/>
      <c r="E25" s="11">
        <v>7.4</v>
      </c>
      <c r="F25" s="23"/>
      <c r="G25" s="23"/>
      <c r="H25" s="11"/>
      <c r="I25" s="23">
        <f t="shared" si="8"/>
        <v>7.4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52.7</v>
      </c>
      <c r="D27" s="11"/>
      <c r="E27" s="11"/>
      <c r="F27" s="26"/>
      <c r="G27" s="26"/>
      <c r="H27" s="11"/>
      <c r="I27" s="23">
        <f t="shared" si="8"/>
        <v>52.7</v>
      </c>
    </row>
    <row r="28" spans="1:9" x14ac:dyDescent="0.25">
      <c r="A28" s="30"/>
      <c r="B28" s="11" t="s">
        <v>26</v>
      </c>
      <c r="C28" s="11">
        <v>15.6</v>
      </c>
      <c r="D28" s="11"/>
      <c r="E28" s="11">
        <v>34.6</v>
      </c>
      <c r="F28" s="11">
        <v>102.2</v>
      </c>
      <c r="G28" s="27">
        <v>108.5</v>
      </c>
      <c r="H28" s="27"/>
      <c r="I28" s="23">
        <f t="shared" si="8"/>
        <v>260.89999999999998</v>
      </c>
    </row>
    <row r="29" spans="1:9" x14ac:dyDescent="0.25">
      <c r="A29" s="29" t="s">
        <v>27</v>
      </c>
      <c r="B29" s="29"/>
      <c r="C29" s="9">
        <f>SUM(C24:C28)</f>
        <v>209.20000000000002</v>
      </c>
      <c r="D29" s="10">
        <f>SUM(D24:D28)</f>
        <v>0</v>
      </c>
      <c r="E29" s="10">
        <f>SUM(E24:E28)</f>
        <v>42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461.9</v>
      </c>
    </row>
    <row r="30" spans="1:9" ht="24" customHeight="1" x14ac:dyDescent="0.25">
      <c r="A30" s="20" t="s">
        <v>41</v>
      </c>
      <c r="B30" s="19" t="s">
        <v>36</v>
      </c>
      <c r="C30" s="7">
        <v>0.7</v>
      </c>
      <c r="D30" s="8">
        <v>0</v>
      </c>
      <c r="E30" s="7">
        <v>0.3</v>
      </c>
      <c r="F30" s="7"/>
      <c r="G30" s="7"/>
      <c r="H30" s="7"/>
      <c r="I30" s="8">
        <f>SUM(C30:H30)</f>
        <v>1</v>
      </c>
    </row>
    <row r="31" spans="1:9" x14ac:dyDescent="0.25">
      <c r="A31" s="29" t="s">
        <v>28</v>
      </c>
      <c r="B31" s="29"/>
      <c r="C31" s="10">
        <f>SUM(C30:C30)</f>
        <v>0.7</v>
      </c>
      <c r="D31" s="9">
        <f>SUM(D30:D30)</f>
        <v>0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</v>
      </c>
    </row>
    <row r="32" spans="1:9" x14ac:dyDescent="0.25">
      <c r="A32" s="20" t="s">
        <v>29</v>
      </c>
      <c r="B32" s="11" t="s">
        <v>35</v>
      </c>
      <c r="C32" s="11">
        <v>24.1</v>
      </c>
      <c r="D32" s="11"/>
      <c r="E32" s="23">
        <v>11.7</v>
      </c>
      <c r="F32" s="11"/>
      <c r="G32" s="11">
        <v>40.299999999999997</v>
      </c>
      <c r="H32" s="11"/>
      <c r="I32" s="23">
        <f>SUM(C32:H32)</f>
        <v>76.099999999999994</v>
      </c>
    </row>
    <row r="33" spans="1:9" x14ac:dyDescent="0.25">
      <c r="A33" s="29" t="s">
        <v>30</v>
      </c>
      <c r="B33" s="29"/>
      <c r="C33" s="9">
        <f t="shared" ref="C33:I33" si="11">SUM(C32:C32)</f>
        <v>24.1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40.299999999999997</v>
      </c>
      <c r="H33" s="10">
        <f t="shared" si="11"/>
        <v>0</v>
      </c>
      <c r="I33" s="10">
        <f t="shared" si="11"/>
        <v>76.099999999999994</v>
      </c>
    </row>
    <row r="34" spans="1:9" x14ac:dyDescent="0.25">
      <c r="A34" s="30" t="s">
        <v>31</v>
      </c>
      <c r="B34" s="28" t="s">
        <v>50</v>
      </c>
      <c r="C34" s="11"/>
      <c r="D34" s="11"/>
      <c r="E34" s="23">
        <v>50</v>
      </c>
      <c r="F34" s="11"/>
      <c r="G34" s="11"/>
      <c r="H34" s="11"/>
      <c r="I34" s="23">
        <f>SUM(C34:H34)</f>
        <v>50</v>
      </c>
    </row>
    <row r="35" spans="1:9" x14ac:dyDescent="0.25">
      <c r="A35" s="30"/>
      <c r="B35" s="28" t="s">
        <v>51</v>
      </c>
      <c r="C35" s="11">
        <v>125.6</v>
      </c>
      <c r="D35" s="11">
        <v>22.2</v>
      </c>
      <c r="E35" s="23">
        <v>122.6</v>
      </c>
      <c r="F35" s="11"/>
      <c r="G35" s="11"/>
      <c r="H35" s="11"/>
      <c r="I35" s="23">
        <f>SUM(C35:H35)</f>
        <v>270.39999999999998</v>
      </c>
    </row>
    <row r="36" spans="1:9" x14ac:dyDescent="0.25">
      <c r="A36" s="30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0"/>
      <c r="B37" s="28" t="s">
        <v>54</v>
      </c>
      <c r="C37" s="23">
        <v>140.1</v>
      </c>
      <c r="D37" s="23">
        <v>24.7</v>
      </c>
      <c r="E37" s="23">
        <v>116.4</v>
      </c>
      <c r="F37" s="11"/>
      <c r="G37" s="11"/>
      <c r="H37" s="23"/>
      <c r="I37" s="23">
        <f t="shared" ref="I37:I38" si="12">SUM(C37:H37)</f>
        <v>281.2</v>
      </c>
    </row>
    <row r="38" spans="1:9" ht="22.5" x14ac:dyDescent="0.25">
      <c r="A38" s="30"/>
      <c r="B38" s="22" t="s">
        <v>55</v>
      </c>
      <c r="C38" s="23">
        <v>158.30000000000001</v>
      </c>
      <c r="D38" s="23">
        <v>27.9</v>
      </c>
      <c r="E38" s="23">
        <v>87.7</v>
      </c>
      <c r="F38" s="11"/>
      <c r="G38" s="11">
        <v>18.399999999999999</v>
      </c>
      <c r="H38" s="23"/>
      <c r="I38" s="23">
        <f t="shared" si="12"/>
        <v>292.3</v>
      </c>
    </row>
    <row r="39" spans="1:9" ht="21.75" customHeight="1" x14ac:dyDescent="0.25">
      <c r="A39" s="30"/>
      <c r="B39" s="22" t="s">
        <v>52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503.7</v>
      </c>
      <c r="D40" s="12">
        <f>SUM(D34:D39)</f>
        <v>88.899999999999991</v>
      </c>
      <c r="E40" s="13">
        <f>SUM(E34:E39)</f>
        <v>376.7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987.7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1056.6000000000001</v>
      </c>
      <c r="D41" s="16">
        <f>SUM(D40+D33+D31+D29+D23+D21+D14+D11)</f>
        <v>118.6</v>
      </c>
      <c r="E41" s="16">
        <f>SUM(E40+E33+E31+E29+E23+E21+E14+E11)</f>
        <v>746.10000000000014</v>
      </c>
      <c r="F41" s="14">
        <f>SUM(F40+F33+F31+F29+F23+F21+F14+F11)</f>
        <v>102.2</v>
      </c>
      <c r="G41" s="14">
        <f>SUM(G40+G33+G31+G29+G23+G21+G14+G11)</f>
        <v>167.2</v>
      </c>
      <c r="H41" s="16">
        <f t="shared" si="14"/>
        <v>112.2</v>
      </c>
      <c r="I41" s="15">
        <f t="shared" si="14"/>
        <v>2302.8999999999996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2022-12-14T11:52:05Z</cp:lastPrinted>
  <dcterms:created xsi:type="dcterms:W3CDTF">2019-02-14T11:39:22Z</dcterms:created>
  <dcterms:modified xsi:type="dcterms:W3CDTF">2022-12-14T13:29:55Z</dcterms:modified>
</cp:coreProperties>
</file>