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aryba 2021-06-29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I22" i="1"/>
  <c r="H48" i="1" l="1"/>
  <c r="G48" i="1"/>
  <c r="F48" i="1"/>
  <c r="E48" i="1"/>
  <c r="D48" i="1"/>
  <c r="C48" i="1"/>
  <c r="I47" i="1"/>
  <c r="I46" i="1"/>
  <c r="I45" i="1"/>
  <c r="I44" i="1"/>
  <c r="I43" i="1"/>
  <c r="I42" i="1"/>
  <c r="H41" i="1"/>
  <c r="G41" i="1"/>
  <c r="F41" i="1"/>
  <c r="E41" i="1"/>
  <c r="D41" i="1"/>
  <c r="C41" i="1"/>
  <c r="I40" i="1"/>
  <c r="I39" i="1"/>
  <c r="I38" i="1"/>
  <c r="I37" i="1"/>
  <c r="H36" i="1"/>
  <c r="G36" i="1"/>
  <c r="F36" i="1"/>
  <c r="E36" i="1"/>
  <c r="D36" i="1"/>
  <c r="C36" i="1"/>
  <c r="I35" i="1"/>
  <c r="I34" i="1"/>
  <c r="I36" i="1" s="1"/>
  <c r="H33" i="1"/>
  <c r="G33" i="1"/>
  <c r="F33" i="1"/>
  <c r="E33" i="1"/>
  <c r="D33" i="1"/>
  <c r="C33" i="1"/>
  <c r="I32" i="1"/>
  <c r="I31" i="1"/>
  <c r="I30" i="1"/>
  <c r="I29" i="1"/>
  <c r="I28" i="1"/>
  <c r="I27" i="1"/>
  <c r="I26" i="1"/>
  <c r="I25" i="1"/>
  <c r="H24" i="1"/>
  <c r="G24" i="1"/>
  <c r="F24" i="1"/>
  <c r="E24" i="1"/>
  <c r="D24" i="1"/>
  <c r="C24" i="1"/>
  <c r="I23" i="1"/>
  <c r="I21" i="1"/>
  <c r="I20" i="1"/>
  <c r="H19" i="1"/>
  <c r="G19" i="1"/>
  <c r="F19" i="1"/>
  <c r="E19" i="1"/>
  <c r="D19" i="1"/>
  <c r="C19" i="1"/>
  <c r="I18" i="1"/>
  <c r="I16" i="1"/>
  <c r="I15" i="1"/>
  <c r="I14" i="1"/>
  <c r="H13" i="1"/>
  <c r="G13" i="1"/>
  <c r="F13" i="1"/>
  <c r="E13" i="1"/>
  <c r="D13" i="1"/>
  <c r="C13" i="1"/>
  <c r="I12" i="1"/>
  <c r="I11" i="1"/>
  <c r="H10" i="1"/>
  <c r="G10" i="1"/>
  <c r="F10" i="1"/>
  <c r="E10" i="1"/>
  <c r="D10" i="1"/>
  <c r="C10" i="1"/>
  <c r="I9" i="1"/>
  <c r="I10" i="1" s="1"/>
  <c r="I13" i="1" l="1"/>
  <c r="F49" i="1"/>
  <c r="C49" i="1"/>
  <c r="G49" i="1"/>
  <c r="I24" i="1"/>
  <c r="D49" i="1"/>
  <c r="H49" i="1"/>
  <c r="E49" i="1"/>
  <c r="I48" i="1"/>
  <c r="I19" i="1"/>
  <c r="I41" i="1"/>
  <c r="I33" i="1"/>
  <c r="I49" i="1" l="1"/>
</calcChain>
</file>

<file path=xl/sharedStrings.xml><?xml version="1.0" encoding="utf-8"?>
<sst xmlns="http://schemas.openxmlformats.org/spreadsheetml/2006/main" count="65" uniqueCount="65">
  <si>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</si>
  <si>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</si>
  <si>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</si>
  <si>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</si>
  <si>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</si>
  <si>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</si>
  <si>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</si>
  <si>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</si>
  <si>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</si>
  <si>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</si>
  <si>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</si>
  <si>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</si>
  <si>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</si>
  <si>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</si>
  <si>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</si>
  <si>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</si>
  <si>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</si>
  <si>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</si>
  <si>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</si>
  <si>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</si>
  <si>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</si>
  <si>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</si>
  <si>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</si>
  <si>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</si>
  <si>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</si>
  <si>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</si>
  <si>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</si>
  <si>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</si>
  <si>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</si>
  <si>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</si>
  <si>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</si>
  <si>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</si>
  <si>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</si>
  <si>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</si>
  <si>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Potvynių rizikos valdymas Panevėžio rajone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</si>
  <si>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</si>
  <si>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</si>
  <si>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</si>
  <si>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</si>
  <si>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</si>
  <si>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</si>
  <si>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</si>
  <si>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</si>
  <si>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</si>
  <si>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</si>
  <si>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</si>
  <si>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</si>
  <si>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</si>
  <si>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</si>
  <si>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</si>
  <si>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</si>
  <si>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_________________________</t>
  </si>
  <si>
    <t>Amatininkystė-turizmo produktas be sienų</t>
  </si>
  <si>
    <t>4VBP</t>
  </si>
  <si>
    <t>Užterštos naftos produktais teritorijos Panevėžio r. sav., Miežiškių sen., Miežiškių mstl., sutvarkymas</t>
  </si>
  <si>
    <t>Gyvenimo kokybės ir aplinkos gerinimas Ramygaloje, Panevėžio rajone</t>
  </si>
  <si>
    <t xml:space="preserve">Kelio Kerava-Uoksai (VEL-160) Velžio sen., Panevėžio r. kapitalinis remontas </t>
  </si>
  <si>
    <t>Geriamojo vandens tiekimo tinklų statyba Ibutonių k., Panevėžio r.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</si>
  <si>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</si>
  <si>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</si>
  <si>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</si>
  <si>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 xml:space="preserve">Panevėžio rajono Krekenavos sen. Mitriūnų ir Žibartonių k.v. Žibartonių II tvenkinio hidrotechnikos statinių tilto per Lokaušos upę, griovių ir pralaidų rekonstarvimas </t>
  </si>
  <si>
    <t xml:space="preserve">Geriamojo vandens tiekimo sistemos Puodžiūnų k., Panevėžio r., statyba </t>
  </si>
  <si>
    <t>Voss modelio integravimas kultūros prieinamumo plėtojimui ir kultūrinio švietimo stiprinimui Panevėžio regione</t>
  </si>
  <si>
    <t>2021 m. birželio 29 d. sprendimu Nr. T-143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</si>
</sst>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/>
    </xf>
    <xf numFmtId="0" fontId="10" fillId="0" borderId="1" xfId="1" applyFont="1" applyBorder="1"/>
    <xf numFmtId="0" fontId="8" fillId="0" borderId="1" xfId="1" applyFont="1" applyBorder="1" applyAlignment="1">
      <alignment vertical="center" wrapText="1"/>
    </xf>
    <xf numFmtId="2" fontId="8" fillId="0" borderId="1" xfId="1" applyNumberFormat="1" applyFont="1" applyBorder="1"/>
    <xf numFmtId="0" fontId="9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zoomScale="130" zoomScaleNormal="130" workbookViewId="0">
      <selection activeCell="F3" sqref="F3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64</v>
      </c>
    </row>
    <row r="4" spans="1:9" x14ac:dyDescent="0.25">
      <c r="F4" s="2" t="s">
        <v>2</v>
      </c>
    </row>
    <row r="5" spans="1:9" ht="6" customHeight="1" x14ac:dyDescent="0.25">
      <c r="F5" s="2"/>
    </row>
    <row r="6" spans="1:9" ht="30.75" customHeight="1" x14ac:dyDescent="0.25">
      <c r="A6" s="31" t="s">
        <v>40</v>
      </c>
      <c r="B6" s="31"/>
      <c r="C6" s="31"/>
      <c r="D6" s="31"/>
      <c r="E6" s="31"/>
      <c r="F6" s="31"/>
      <c r="G6" s="31"/>
      <c r="H6" s="31"/>
      <c r="I6" s="31"/>
    </row>
    <row r="7" spans="1:9" ht="12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53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73.400000000000006</v>
      </c>
      <c r="D9" s="8"/>
      <c r="E9" s="8"/>
      <c r="F9" s="9">
        <v>6</v>
      </c>
      <c r="G9" s="8"/>
      <c r="H9" s="8"/>
      <c r="I9" s="9">
        <f>SUM(C9:H9)</f>
        <v>79.400000000000006</v>
      </c>
    </row>
    <row r="10" spans="1:9" x14ac:dyDescent="0.25">
      <c r="A10" s="26" t="s">
        <v>14</v>
      </c>
      <c r="B10" s="26"/>
      <c r="C10" s="10">
        <f t="shared" ref="C10:I10" si="0">SUM(C9)</f>
        <v>73.400000000000006</v>
      </c>
      <c r="D10" s="10">
        <f t="shared" si="0"/>
        <v>0</v>
      </c>
      <c r="E10" s="10">
        <f t="shared" si="0"/>
        <v>0</v>
      </c>
      <c r="F10" s="11">
        <f t="shared" si="0"/>
        <v>6</v>
      </c>
      <c r="G10" s="10">
        <f t="shared" si="0"/>
        <v>0</v>
      </c>
      <c r="H10" s="10">
        <f t="shared" si="0"/>
        <v>0</v>
      </c>
      <c r="I10" s="11">
        <f t="shared" si="0"/>
        <v>79.400000000000006</v>
      </c>
    </row>
    <row r="11" spans="1:9" x14ac:dyDescent="0.25">
      <c r="A11" s="27" t="s">
        <v>15</v>
      </c>
      <c r="B11" s="8" t="s">
        <v>16</v>
      </c>
      <c r="C11" s="9">
        <v>37</v>
      </c>
      <c r="D11" s="8"/>
      <c r="E11" s="9">
        <v>3.3</v>
      </c>
      <c r="F11" s="9">
        <v>21.4</v>
      </c>
      <c r="G11" s="8"/>
      <c r="H11" s="8"/>
      <c r="I11" s="9">
        <f t="shared" ref="I11:I12" si="1">SUM(C11:H11)</f>
        <v>61.699999999999996</v>
      </c>
    </row>
    <row r="12" spans="1:9" x14ac:dyDescent="0.25">
      <c r="A12" s="27"/>
      <c r="B12" s="8" t="s">
        <v>45</v>
      </c>
      <c r="C12" s="8">
        <v>7.4</v>
      </c>
      <c r="D12" s="8"/>
      <c r="E12" s="9"/>
      <c r="F12" s="9"/>
      <c r="G12" s="8"/>
      <c r="H12" s="8"/>
      <c r="I12" s="9">
        <f t="shared" si="1"/>
        <v>7.4</v>
      </c>
    </row>
    <row r="13" spans="1:9" x14ac:dyDescent="0.25">
      <c r="A13" s="26" t="s">
        <v>17</v>
      </c>
      <c r="B13" s="26"/>
      <c r="C13" s="11">
        <f t="shared" ref="C13:I13" si="2">SUM(C11:C12)</f>
        <v>44.4</v>
      </c>
      <c r="D13" s="10">
        <f t="shared" si="2"/>
        <v>0</v>
      </c>
      <c r="E13" s="10">
        <f t="shared" si="2"/>
        <v>3.3</v>
      </c>
      <c r="F13" s="11">
        <f t="shared" si="2"/>
        <v>21.4</v>
      </c>
      <c r="G13" s="10">
        <f t="shared" si="2"/>
        <v>0</v>
      </c>
      <c r="H13" s="10">
        <f t="shared" si="2"/>
        <v>0</v>
      </c>
      <c r="I13" s="11">
        <f t="shared" si="2"/>
        <v>69.099999999999994</v>
      </c>
    </row>
    <row r="14" spans="1:9" x14ac:dyDescent="0.25">
      <c r="A14" s="27" t="s">
        <v>49</v>
      </c>
      <c r="B14" s="8" t="s">
        <v>18</v>
      </c>
      <c r="C14" s="9"/>
      <c r="D14" s="9"/>
      <c r="E14" s="9"/>
      <c r="F14" s="9">
        <v>49</v>
      </c>
      <c r="G14" s="9"/>
      <c r="H14" s="9"/>
      <c r="I14" s="9">
        <f t="shared" ref="I14:I18" si="3">SUM(C14:H14)</f>
        <v>49</v>
      </c>
    </row>
    <row r="15" spans="1:9" x14ac:dyDescent="0.25">
      <c r="A15" s="27"/>
      <c r="B15" s="8" t="s">
        <v>55</v>
      </c>
      <c r="C15" s="9"/>
      <c r="D15" s="9"/>
      <c r="E15" s="9"/>
      <c r="F15" s="9">
        <v>30</v>
      </c>
      <c r="G15" s="9"/>
      <c r="H15" s="9"/>
      <c r="I15" s="9">
        <f t="shared" si="3"/>
        <v>30</v>
      </c>
    </row>
    <row r="16" spans="1:9" x14ac:dyDescent="0.25">
      <c r="A16" s="27"/>
      <c r="B16" s="8" t="s">
        <v>52</v>
      </c>
      <c r="C16" s="9">
        <v>52.8</v>
      </c>
      <c r="D16" s="9"/>
      <c r="E16" s="9"/>
      <c r="F16" s="9">
        <v>56.7</v>
      </c>
      <c r="G16" s="9"/>
      <c r="H16" s="9"/>
      <c r="I16" s="9">
        <f t="shared" si="3"/>
        <v>109.5</v>
      </c>
    </row>
    <row r="17" spans="1:9" x14ac:dyDescent="0.25">
      <c r="A17" s="27"/>
      <c r="B17" s="8" t="s">
        <v>63</v>
      </c>
      <c r="C17" s="9"/>
      <c r="D17" s="9"/>
      <c r="E17" s="9"/>
      <c r="F17" s="9"/>
      <c r="G17" s="9"/>
      <c r="H17" s="9">
        <v>15</v>
      </c>
      <c r="I17" s="9">
        <f t="shared" si="3"/>
        <v>15</v>
      </c>
    </row>
    <row r="18" spans="1:9" x14ac:dyDescent="0.25">
      <c r="A18" s="27"/>
      <c r="B18" s="22" t="s">
        <v>19</v>
      </c>
      <c r="C18" s="8"/>
      <c r="D18" s="8"/>
      <c r="E18" s="8"/>
      <c r="F18" s="9">
        <v>50</v>
      </c>
      <c r="G18" s="8"/>
      <c r="H18" s="9"/>
      <c r="I18" s="9">
        <f t="shared" si="3"/>
        <v>50</v>
      </c>
    </row>
    <row r="19" spans="1:9" x14ac:dyDescent="0.25">
      <c r="A19" s="26" t="s">
        <v>20</v>
      </c>
      <c r="B19" s="26"/>
      <c r="C19" s="10">
        <f t="shared" ref="C19:I19" si="4">SUM(C14:C18)</f>
        <v>52.8</v>
      </c>
      <c r="D19" s="10">
        <f t="shared" si="4"/>
        <v>0</v>
      </c>
      <c r="E19" s="10">
        <f t="shared" si="4"/>
        <v>0</v>
      </c>
      <c r="F19" s="11">
        <f t="shared" si="4"/>
        <v>185.7</v>
      </c>
      <c r="G19" s="10">
        <f t="shared" si="4"/>
        <v>0</v>
      </c>
      <c r="H19" s="11">
        <f t="shared" si="4"/>
        <v>15</v>
      </c>
      <c r="I19" s="11">
        <f t="shared" si="4"/>
        <v>253.5</v>
      </c>
    </row>
    <row r="20" spans="1:9" x14ac:dyDescent="0.25">
      <c r="A20" s="27" t="s">
        <v>21</v>
      </c>
      <c r="B20" s="8" t="s">
        <v>56</v>
      </c>
      <c r="C20" s="9">
        <v>143</v>
      </c>
      <c r="D20" s="8"/>
      <c r="E20" s="8">
        <v>25.2</v>
      </c>
      <c r="F20" s="9">
        <v>50</v>
      </c>
      <c r="G20" s="8"/>
      <c r="H20" s="8"/>
      <c r="I20" s="9">
        <f t="shared" ref="I20:I23" si="5">SUM(C20:H20)</f>
        <v>218.2</v>
      </c>
    </row>
    <row r="21" spans="1:9" x14ac:dyDescent="0.25">
      <c r="A21" s="27"/>
      <c r="B21" s="8" t="s">
        <v>57</v>
      </c>
      <c r="C21" s="9">
        <v>71.099999999999994</v>
      </c>
      <c r="D21" s="8"/>
      <c r="E21" s="8">
        <v>12.6</v>
      </c>
      <c r="F21" s="17">
        <v>0.2</v>
      </c>
      <c r="G21" s="8"/>
      <c r="H21" s="8"/>
      <c r="I21" s="9">
        <f t="shared" si="5"/>
        <v>83.899999999999991</v>
      </c>
    </row>
    <row r="22" spans="1:9" x14ac:dyDescent="0.25">
      <c r="A22" s="27"/>
      <c r="B22" s="8" t="s">
        <v>62</v>
      </c>
      <c r="C22" s="9">
        <v>1.6</v>
      </c>
      <c r="D22" s="8"/>
      <c r="E22" s="8">
        <v>0.3</v>
      </c>
      <c r="F22" s="17">
        <v>64.3</v>
      </c>
      <c r="G22" s="8"/>
      <c r="H22" s="8"/>
      <c r="I22" s="9">
        <f t="shared" si="5"/>
        <v>66.2</v>
      </c>
    </row>
    <row r="23" spans="1:9" x14ac:dyDescent="0.25">
      <c r="A23" s="27"/>
      <c r="B23" s="8" t="s">
        <v>22</v>
      </c>
      <c r="C23" s="8"/>
      <c r="D23" s="8"/>
      <c r="E23" s="8"/>
      <c r="F23" s="9">
        <v>89.5</v>
      </c>
      <c r="G23" s="8"/>
      <c r="H23" s="8"/>
      <c r="I23" s="9">
        <f t="shared" si="5"/>
        <v>89.5</v>
      </c>
    </row>
    <row r="24" spans="1:9" x14ac:dyDescent="0.25">
      <c r="A24" s="26" t="s">
        <v>23</v>
      </c>
      <c r="B24" s="26"/>
      <c r="C24" s="10">
        <f t="shared" ref="C24:I24" si="6">SUM(C20:C23)</f>
        <v>215.7</v>
      </c>
      <c r="D24" s="10">
        <f t="shared" si="6"/>
        <v>0</v>
      </c>
      <c r="E24" s="11">
        <f t="shared" si="6"/>
        <v>38.099999999999994</v>
      </c>
      <c r="F24" s="11">
        <f t="shared" si="6"/>
        <v>204</v>
      </c>
      <c r="G24" s="10">
        <f t="shared" si="6"/>
        <v>0</v>
      </c>
      <c r="H24" s="10">
        <f t="shared" si="6"/>
        <v>0</v>
      </c>
      <c r="I24" s="11">
        <f t="shared" si="6"/>
        <v>457.79999999999995</v>
      </c>
    </row>
    <row r="25" spans="1:9" x14ac:dyDescent="0.25">
      <c r="A25" s="27" t="s">
        <v>24</v>
      </c>
      <c r="B25" s="8" t="s">
        <v>25</v>
      </c>
      <c r="C25" s="9">
        <v>7.4</v>
      </c>
      <c r="D25" s="9"/>
      <c r="E25" s="8"/>
      <c r="F25" s="9"/>
      <c r="G25" s="8">
        <v>8.1</v>
      </c>
      <c r="H25" s="9">
        <v>35.4</v>
      </c>
      <c r="I25" s="9">
        <f t="shared" ref="I25:I32" si="7">SUM(C25:H25)</f>
        <v>50.9</v>
      </c>
    </row>
    <row r="26" spans="1:9" x14ac:dyDescent="0.25">
      <c r="A26" s="27"/>
      <c r="B26" s="8" t="s">
        <v>26</v>
      </c>
      <c r="C26" s="9"/>
      <c r="D26" s="8"/>
      <c r="E26" s="8"/>
      <c r="F26" s="9">
        <v>0.2</v>
      </c>
      <c r="G26" s="8"/>
      <c r="H26" s="8"/>
      <c r="I26" s="9">
        <f t="shared" si="7"/>
        <v>0.2</v>
      </c>
    </row>
    <row r="27" spans="1:9" x14ac:dyDescent="0.25">
      <c r="A27" s="27"/>
      <c r="B27" s="8" t="s">
        <v>27</v>
      </c>
      <c r="C27" s="9">
        <v>112</v>
      </c>
      <c r="D27" s="8"/>
      <c r="E27" s="8"/>
      <c r="F27" s="8"/>
      <c r="G27" s="8"/>
      <c r="H27" s="8"/>
      <c r="I27" s="9">
        <f t="shared" si="7"/>
        <v>112</v>
      </c>
    </row>
    <row r="28" spans="1:9" x14ac:dyDescent="0.25">
      <c r="A28" s="27"/>
      <c r="B28" s="8" t="s">
        <v>46</v>
      </c>
      <c r="C28" s="9">
        <v>110.4</v>
      </c>
      <c r="D28" s="8"/>
      <c r="E28" s="8"/>
      <c r="F28" s="9">
        <v>1</v>
      </c>
      <c r="G28" s="9"/>
      <c r="H28" s="8">
        <v>25.3</v>
      </c>
      <c r="I28" s="9">
        <f t="shared" si="7"/>
        <v>136.70000000000002</v>
      </c>
    </row>
    <row r="29" spans="1:9" x14ac:dyDescent="0.25">
      <c r="A29" s="27"/>
      <c r="B29" s="8" t="s">
        <v>47</v>
      </c>
      <c r="C29" s="9">
        <v>42.8</v>
      </c>
      <c r="D29" s="8"/>
      <c r="E29" s="8"/>
      <c r="F29" s="9">
        <v>10</v>
      </c>
      <c r="G29" s="9"/>
      <c r="H29" s="8"/>
      <c r="I29" s="9">
        <f t="shared" si="7"/>
        <v>52.8</v>
      </c>
    </row>
    <row r="30" spans="1:9" x14ac:dyDescent="0.25">
      <c r="A30" s="27"/>
      <c r="B30" s="8" t="s">
        <v>28</v>
      </c>
      <c r="C30" s="9">
        <v>53.4</v>
      </c>
      <c r="D30" s="8"/>
      <c r="E30" s="8"/>
      <c r="F30" s="8"/>
      <c r="G30" s="17"/>
      <c r="H30" s="8"/>
      <c r="I30" s="9">
        <f t="shared" si="7"/>
        <v>53.4</v>
      </c>
    </row>
    <row r="31" spans="1:9" x14ac:dyDescent="0.25">
      <c r="A31" s="27"/>
      <c r="B31" s="8" t="s">
        <v>42</v>
      </c>
      <c r="C31" s="9">
        <v>0.1</v>
      </c>
      <c r="D31" s="8"/>
      <c r="E31" s="8"/>
      <c r="F31" s="8"/>
      <c r="G31" s="9"/>
      <c r="H31" s="8"/>
      <c r="I31" s="9">
        <f t="shared" si="7"/>
        <v>0.1</v>
      </c>
    </row>
    <row r="32" spans="1:9" x14ac:dyDescent="0.25">
      <c r="A32" s="27"/>
      <c r="B32" s="8" t="s">
        <v>29</v>
      </c>
      <c r="C32" s="8">
        <v>120.1</v>
      </c>
      <c r="D32" s="8"/>
      <c r="E32" s="8"/>
      <c r="F32" s="8"/>
      <c r="G32" s="8">
        <v>2.9</v>
      </c>
      <c r="H32" s="23">
        <v>33.799999999999997</v>
      </c>
      <c r="I32" s="9">
        <f t="shared" si="7"/>
        <v>156.80000000000001</v>
      </c>
    </row>
    <row r="33" spans="1:9" x14ac:dyDescent="0.25">
      <c r="A33" s="26" t="s">
        <v>30</v>
      </c>
      <c r="B33" s="26"/>
      <c r="C33" s="10">
        <f>SUM(C25:C32)</f>
        <v>446.20000000000005</v>
      </c>
      <c r="D33" s="18">
        <f t="shared" ref="D33:I33" si="8">SUM(D25:D32)</f>
        <v>0</v>
      </c>
      <c r="E33" s="10">
        <f t="shared" si="8"/>
        <v>0</v>
      </c>
      <c r="F33" s="11">
        <f t="shared" si="8"/>
        <v>11.2</v>
      </c>
      <c r="G33" s="11">
        <f t="shared" si="8"/>
        <v>11</v>
      </c>
      <c r="H33" s="11">
        <f t="shared" si="8"/>
        <v>94.5</v>
      </c>
      <c r="I33" s="10">
        <f t="shared" si="8"/>
        <v>562.90000000000009</v>
      </c>
    </row>
    <row r="34" spans="1:9" x14ac:dyDescent="0.25">
      <c r="A34" s="27" t="s">
        <v>50</v>
      </c>
      <c r="B34" s="8" t="s">
        <v>31</v>
      </c>
      <c r="C34" s="8">
        <v>0.5</v>
      </c>
      <c r="D34" s="8"/>
      <c r="E34" s="8">
        <v>0.1</v>
      </c>
      <c r="F34" s="8"/>
      <c r="G34" s="8"/>
      <c r="H34" s="8"/>
      <c r="I34" s="9">
        <f>SUM(C34:H34)</f>
        <v>0.6</v>
      </c>
    </row>
    <row r="35" spans="1:9" ht="24" customHeight="1" x14ac:dyDescent="0.25">
      <c r="A35" s="27"/>
      <c r="B35" s="24" t="s">
        <v>44</v>
      </c>
      <c r="C35" s="8">
        <v>10.5</v>
      </c>
      <c r="D35" s="8"/>
      <c r="E35" s="9">
        <v>1</v>
      </c>
      <c r="F35" s="8">
        <v>0.9</v>
      </c>
      <c r="G35" s="8"/>
      <c r="H35" s="8"/>
      <c r="I35" s="9">
        <f>SUM(C35:H35)</f>
        <v>12.4</v>
      </c>
    </row>
    <row r="36" spans="1:9" x14ac:dyDescent="0.25">
      <c r="A36" s="26" t="s">
        <v>32</v>
      </c>
      <c r="B36" s="26"/>
      <c r="C36" s="11">
        <f t="shared" ref="C36:I36" si="9">SUM(C34:C35)</f>
        <v>11</v>
      </c>
      <c r="D36" s="10">
        <f t="shared" si="9"/>
        <v>0</v>
      </c>
      <c r="E36" s="10">
        <f t="shared" si="9"/>
        <v>1.1000000000000001</v>
      </c>
      <c r="F36" s="10">
        <f t="shared" si="9"/>
        <v>0.9</v>
      </c>
      <c r="G36" s="10">
        <f t="shared" si="9"/>
        <v>0</v>
      </c>
      <c r="H36" s="10">
        <f t="shared" si="9"/>
        <v>0</v>
      </c>
      <c r="I36" s="11">
        <f t="shared" si="9"/>
        <v>13</v>
      </c>
    </row>
    <row r="37" spans="1:9" x14ac:dyDescent="0.25">
      <c r="A37" s="27" t="s">
        <v>33</v>
      </c>
      <c r="B37" s="8" t="s">
        <v>41</v>
      </c>
      <c r="C37" s="8">
        <v>125.6</v>
      </c>
      <c r="D37" s="8"/>
      <c r="E37" s="8"/>
      <c r="F37" s="9">
        <v>1.2</v>
      </c>
      <c r="G37" s="8"/>
      <c r="H37" s="8"/>
      <c r="I37" s="9">
        <f>SUM(C37:H37)</f>
        <v>126.8</v>
      </c>
    </row>
    <row r="38" spans="1:9" x14ac:dyDescent="0.25">
      <c r="A38" s="27"/>
      <c r="B38" s="8" t="s">
        <v>34</v>
      </c>
      <c r="C38" s="8"/>
      <c r="D38" s="8"/>
      <c r="E38" s="8"/>
      <c r="F38" s="9">
        <v>3</v>
      </c>
      <c r="G38" s="8"/>
      <c r="H38" s="9"/>
      <c r="I38" s="9">
        <f>SUM(C38:H38)</f>
        <v>3</v>
      </c>
    </row>
    <row r="39" spans="1:9" x14ac:dyDescent="0.25">
      <c r="A39" s="27"/>
      <c r="B39" s="8" t="s">
        <v>54</v>
      </c>
      <c r="C39" s="9">
        <v>67.2</v>
      </c>
      <c r="D39" s="8"/>
      <c r="E39" s="8"/>
      <c r="F39" s="9">
        <v>3.9</v>
      </c>
      <c r="G39" s="8"/>
      <c r="H39" s="8"/>
      <c r="I39" s="9">
        <f>SUM(C39:H39)</f>
        <v>71.100000000000009</v>
      </c>
    </row>
    <row r="40" spans="1:9" x14ac:dyDescent="0.25">
      <c r="A40" s="27"/>
      <c r="B40" s="8" t="s">
        <v>43</v>
      </c>
      <c r="C40" s="9">
        <v>18.899999999999999</v>
      </c>
      <c r="D40" s="8"/>
      <c r="E40" s="8"/>
      <c r="F40" s="9"/>
      <c r="G40" s="8"/>
      <c r="H40" s="8"/>
      <c r="I40" s="9">
        <f>SUM(C40:H40)</f>
        <v>18.899999999999999</v>
      </c>
    </row>
    <row r="41" spans="1:9" x14ac:dyDescent="0.25">
      <c r="A41" s="26" t="s">
        <v>35</v>
      </c>
      <c r="B41" s="26"/>
      <c r="C41" s="10">
        <f t="shared" ref="C41:I41" si="10">SUM(C37:C40)</f>
        <v>211.70000000000002</v>
      </c>
      <c r="D41" s="10">
        <f t="shared" si="10"/>
        <v>0</v>
      </c>
      <c r="E41" s="10">
        <f t="shared" si="10"/>
        <v>0</v>
      </c>
      <c r="F41" s="11">
        <f t="shared" si="10"/>
        <v>8.1</v>
      </c>
      <c r="G41" s="10">
        <f t="shared" si="10"/>
        <v>0</v>
      </c>
      <c r="H41" s="10">
        <f t="shared" si="10"/>
        <v>0</v>
      </c>
      <c r="I41" s="11">
        <f t="shared" si="10"/>
        <v>219.80000000000004</v>
      </c>
    </row>
    <row r="42" spans="1:9" x14ac:dyDescent="0.25">
      <c r="A42" s="27" t="s">
        <v>36</v>
      </c>
      <c r="B42" s="8" t="s">
        <v>48</v>
      </c>
      <c r="C42" s="9">
        <v>65</v>
      </c>
      <c r="D42" s="9"/>
      <c r="E42" s="8">
        <v>11.5</v>
      </c>
      <c r="F42" s="8">
        <v>9.1</v>
      </c>
      <c r="G42" s="8"/>
      <c r="H42" s="8"/>
      <c r="I42" s="9">
        <f>SUM(C42:H42)</f>
        <v>85.6</v>
      </c>
    </row>
    <row r="43" spans="1:9" x14ac:dyDescent="0.25">
      <c r="A43" s="27"/>
      <c r="B43" s="8" t="s">
        <v>39</v>
      </c>
      <c r="C43" s="8">
        <v>0.3</v>
      </c>
      <c r="D43" s="9"/>
      <c r="E43" s="8"/>
      <c r="F43" s="9"/>
      <c r="G43" s="8"/>
      <c r="H43" s="8"/>
      <c r="I43" s="9">
        <f>SUM(C43:H43)</f>
        <v>0.3</v>
      </c>
    </row>
    <row r="44" spans="1:9" x14ac:dyDescent="0.25">
      <c r="A44" s="27"/>
      <c r="B44" s="8" t="s">
        <v>58</v>
      </c>
      <c r="C44" s="9">
        <v>177</v>
      </c>
      <c r="D44" s="9"/>
      <c r="E44" s="8">
        <v>31.3</v>
      </c>
      <c r="F44" s="9">
        <v>52.5</v>
      </c>
      <c r="G44" s="8"/>
      <c r="H44" s="9"/>
      <c r="I44" s="9">
        <f>SUM(C44:H44)</f>
        <v>260.8</v>
      </c>
    </row>
    <row r="45" spans="1:9" x14ac:dyDescent="0.25">
      <c r="A45" s="27"/>
      <c r="B45" s="8" t="s">
        <v>59</v>
      </c>
      <c r="C45" s="9">
        <v>97</v>
      </c>
      <c r="D45" s="9"/>
      <c r="E45" s="25">
        <v>17</v>
      </c>
      <c r="F45" s="9">
        <v>30</v>
      </c>
      <c r="G45" s="8"/>
      <c r="H45" s="9"/>
      <c r="I45" s="9">
        <f t="shared" ref="I45:I46" si="11">SUM(C45:H45)</f>
        <v>144</v>
      </c>
    </row>
    <row r="46" spans="1:9" ht="27" customHeight="1" x14ac:dyDescent="0.25">
      <c r="A46" s="27"/>
      <c r="B46" s="24" t="s">
        <v>60</v>
      </c>
      <c r="C46" s="9">
        <v>96.5</v>
      </c>
      <c r="D46" s="9"/>
      <c r="E46" s="25">
        <v>17</v>
      </c>
      <c r="F46" s="9">
        <v>30</v>
      </c>
      <c r="G46" s="8"/>
      <c r="H46" s="9"/>
      <c r="I46" s="9">
        <f t="shared" si="11"/>
        <v>143.5</v>
      </c>
    </row>
    <row r="47" spans="1:9" ht="22.5" x14ac:dyDescent="0.25">
      <c r="A47" s="27"/>
      <c r="B47" s="24" t="s">
        <v>61</v>
      </c>
      <c r="C47" s="9">
        <v>201.1</v>
      </c>
      <c r="D47" s="8"/>
      <c r="E47" s="8">
        <v>35.5</v>
      </c>
      <c r="F47" s="8">
        <v>52.8</v>
      </c>
      <c r="G47" s="8"/>
      <c r="H47" s="8"/>
      <c r="I47" s="9">
        <f>SUM(C47:H47)</f>
        <v>289.39999999999998</v>
      </c>
    </row>
    <row r="48" spans="1:9" ht="15.75" thickBot="1" x14ac:dyDescent="0.3">
      <c r="A48" s="30" t="s">
        <v>37</v>
      </c>
      <c r="B48" s="30"/>
      <c r="C48" s="12">
        <f t="shared" ref="C48:I48" si="12">SUM(C42:C47)</f>
        <v>636.9</v>
      </c>
      <c r="D48" s="19">
        <f t="shared" si="12"/>
        <v>0</v>
      </c>
      <c r="E48" s="12">
        <f t="shared" si="12"/>
        <v>112.3</v>
      </c>
      <c r="F48" s="13">
        <f t="shared" si="12"/>
        <v>174.39999999999998</v>
      </c>
      <c r="G48" s="12">
        <f t="shared" si="12"/>
        <v>0</v>
      </c>
      <c r="H48" s="19">
        <f t="shared" si="12"/>
        <v>0</v>
      </c>
      <c r="I48" s="13">
        <f t="shared" si="12"/>
        <v>923.6</v>
      </c>
    </row>
    <row r="49" spans="1:9" ht="25.5" customHeight="1" thickBot="1" x14ac:dyDescent="0.3">
      <c r="A49" s="28" t="s">
        <v>38</v>
      </c>
      <c r="B49" s="28"/>
      <c r="C49" s="16">
        <f t="shared" ref="C49:I49" si="13">SUM(C48+C41+C36+C33+C24+C19+C13+C10)</f>
        <v>1692.1000000000004</v>
      </c>
      <c r="D49" s="16">
        <f t="shared" si="13"/>
        <v>0</v>
      </c>
      <c r="E49" s="16">
        <f t="shared" si="13"/>
        <v>154.80000000000001</v>
      </c>
      <c r="F49" s="14">
        <f t="shared" si="13"/>
        <v>611.69999999999993</v>
      </c>
      <c r="G49" s="16">
        <f t="shared" si="13"/>
        <v>11</v>
      </c>
      <c r="H49" s="16">
        <f t="shared" si="13"/>
        <v>109.5</v>
      </c>
      <c r="I49" s="15">
        <f t="shared" si="13"/>
        <v>2579.1000000000004</v>
      </c>
    </row>
    <row r="50" spans="1:9" ht="8.25" customHeight="1" x14ac:dyDescent="0.25">
      <c r="B50" s="20"/>
      <c r="C50" s="21"/>
      <c r="D50" s="21"/>
    </row>
    <row r="51" spans="1:9" x14ac:dyDescent="0.25">
      <c r="B51" s="29" t="s">
        <v>51</v>
      </c>
      <c r="C51" s="29"/>
      <c r="D51" s="29"/>
      <c r="E51" s="29"/>
      <c r="F51" s="29"/>
      <c r="G51" s="29"/>
      <c r="H51" s="29"/>
      <c r="I51" s="29"/>
    </row>
  </sheetData>
  <sheetProtection selectLockedCells="1" selectUnlockedCells="1"/>
  <mergeCells count="18">
    <mergeCell ref="A20:A23"/>
    <mergeCell ref="A6:I6"/>
    <mergeCell ref="A10:B10"/>
    <mergeCell ref="A11:A12"/>
    <mergeCell ref="A13:B13"/>
    <mergeCell ref="A19:B19"/>
    <mergeCell ref="A14:A18"/>
    <mergeCell ref="A24:B24"/>
    <mergeCell ref="A25:A32"/>
    <mergeCell ref="A33:B33"/>
    <mergeCell ref="A49:B49"/>
    <mergeCell ref="B51:I51"/>
    <mergeCell ref="A34:A35"/>
    <mergeCell ref="A36:B36"/>
    <mergeCell ref="A37:A40"/>
    <mergeCell ref="A41:B41"/>
    <mergeCell ref="A42:A47"/>
    <mergeCell ref="A48:B48"/>
  </mergeCells>
  <pageMargins left="0.23622047244094491" right="0.15748031496062992" top="0.23622047244094491" bottom="0.17" header="0.51181102362204722" footer="0.17"/>
  <pageSetup scale="7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Daiva Ulianskiene</cp:lastModifiedBy>
  <cp:lastPrinted>2021-05-20T05:35:12Z</cp:lastPrinted>
  <dcterms:created xsi:type="dcterms:W3CDTF">2019-02-14T11:39:22Z</dcterms:created>
  <dcterms:modified xsi:type="dcterms:W3CDTF">2021-06-29T06:56:06Z</dcterms:modified>
</cp:coreProperties>
</file>