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VP 2020-2022\SVP\"/>
    </mc:Choice>
  </mc:AlternateContent>
  <bookViews>
    <workbookView xWindow="240" yWindow="120" windowWidth="18060" windowHeight="7050"/>
  </bookViews>
  <sheets>
    <sheet name="08 programa" sheetId="1" r:id="rId1"/>
  </sheets>
  <calcPr calcId="152511"/>
</workbook>
</file>

<file path=xl/calcChain.xml><?xml version="1.0" encoding="utf-8"?>
<calcChain xmlns="http://schemas.openxmlformats.org/spreadsheetml/2006/main">
  <c r="AE54" i="1" l="1"/>
  <c r="AE55" i="1" s="1"/>
  <c r="AD54" i="1"/>
  <c r="AD55" i="1" s="1"/>
  <c r="AC54" i="1"/>
  <c r="AC55" i="1" s="1"/>
  <c r="X54" i="1"/>
  <c r="X55" i="1" s="1"/>
  <c r="W54" i="1"/>
  <c r="W55" i="1" s="1"/>
</calcChain>
</file>

<file path=xl/sharedStrings.xml><?xml version="1.0" encoding="utf-8"?>
<sst xmlns="http://schemas.openxmlformats.org/spreadsheetml/2006/main" count="658" uniqueCount="108">
  <si>
    <t/>
  </si>
  <si>
    <t>PANEVĖŽIO RAJONO SAVIVALDYBĖS ADMINISTRACIJA</t>
  </si>
  <si>
    <t>08 Ekonominio konkurencingumo didinimo programa</t>
  </si>
  <si>
    <t>TIKSLŲ, UŽDAVINIŲ, PRODUKTO VERTINIMO KRITERIJŲ, PRIEMONIŲ IR PRIEMONIŲ IŠLAIDŲ SUVESTINĖ</t>
  </si>
  <si>
    <t>Tūkst. EUR</t>
  </si>
  <si>
    <t>2019 m. išlaidos</t>
  </si>
  <si>
    <t>2020  m. asignavimų planas</t>
  </si>
  <si>
    <t>2020 m. išlaidų projektas</t>
  </si>
  <si>
    <t>Išlaidoms</t>
  </si>
  <si>
    <t>Pavadinimas</t>
  </si>
  <si>
    <t>Mato vnt.</t>
  </si>
  <si>
    <t>2020-ujų</t>
  </si>
  <si>
    <t>2021-ujų</t>
  </si>
  <si>
    <t>2022-ujų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</si>
  <si>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</si>
  <si>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</si>
  <si>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</si>
  <si>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</si>
  <si>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</si>
  <si>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</si>
  <si>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</si>
  <si>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</si>
  <si>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</si>
  <si>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</si>
  <si>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finansiniams įsipareigojimams vykdyti</t>
  </si>
  <si>
    <t>2021 m. išlaidų projektas</t>
  </si>
  <si>
    <t>2022 m. išlaidų projektas</t>
  </si>
  <si>
    <t>Skatinti rajono konkurencingumą</t>
  </si>
  <si>
    <t>01</t>
  </si>
  <si>
    <t>Didinti  rajono žemės ūkio konkurencingumą</t>
  </si>
  <si>
    <t>02</t>
  </si>
  <si>
    <t>Remontuoti ir rekonstruoti sausinimo sistemų griovius ir juose esančius statinius</t>
  </si>
  <si>
    <t>19</t>
  </si>
  <si>
    <t>Panevėžio rajono Ramygalos seniūnijos melioracijos sistemų naudotojų asociacijos „Aukštadvario drenažas“ narių žemės sklypų dalies melioracijos statinių rekonstravimas</t>
  </si>
  <si>
    <t xml:space="preserve">04.02.01.01.                            </t>
  </si>
  <si>
    <t xml:space="preserve">188774594           </t>
  </si>
  <si>
    <t xml:space="preserve">5SB                 </t>
  </si>
  <si>
    <t>Įgyvendintas projektas</t>
  </si>
  <si>
    <t>PRC</t>
  </si>
  <si>
    <t>Iš viso:</t>
  </si>
  <si>
    <t>21</t>
  </si>
  <si>
    <t>Panevėžio rajono Panevėžio seniūnijos Daukniūnų melioracijos statinių naudotojų asociacijos narių žemės sklypų dalies melioracijos statinių rekonstravimas</t>
  </si>
  <si>
    <t xml:space="preserve">5SBLL               </t>
  </si>
  <si>
    <t>22</t>
  </si>
  <si>
    <t>Panevėžio rajono Krekenavos sen. Palinkuvės melioracijos statinių naudotojų asociacijos narių žemės sklypų dalies melioracijos statinių rekonstravimas</t>
  </si>
  <si>
    <t>25</t>
  </si>
  <si>
    <t>Melioracijos sistemų naudotojų asociacijos „Švaininkai“ nariams priklausančių ir valstybinių melioracijos sistemų rekonstrukcija</t>
  </si>
  <si>
    <t>10</t>
  </si>
  <si>
    <t>Tradicinių amatų centro Panevėžio rajone Upytės kaime plėtra, II etapas</t>
  </si>
  <si>
    <t xml:space="preserve">08.02.01.08.                            </t>
  </si>
  <si>
    <t xml:space="preserve">188212687           </t>
  </si>
  <si>
    <t xml:space="preserve">3ES                 </t>
  </si>
  <si>
    <t xml:space="preserve">4LRVB               </t>
  </si>
  <si>
    <t>Iš viso uždaviniui:</t>
  </si>
  <si>
    <t>06</t>
  </si>
  <si>
    <t>Vykdyti einamuosius melioracijos darbus</t>
  </si>
  <si>
    <t>Melioracijos sistemų ir hidrotechninių statinių eksploatacija</t>
  </si>
  <si>
    <t xml:space="preserve">4VB(VD)             </t>
  </si>
  <si>
    <t>Suremontuota ir atlikta griovių priežiūra</t>
  </si>
  <si>
    <t xml:space="preserve">KM </t>
  </si>
  <si>
    <t>Suremontuota pralaidų</t>
  </si>
  <si>
    <t>VNT</t>
  </si>
  <si>
    <t>Kasmetinė užtvankų eksploatacija</t>
  </si>
  <si>
    <t>Melioracijos statinių remontas ir priežiūra</t>
  </si>
  <si>
    <t xml:space="preserve">Suremontuota sausinimo sistemų </t>
  </si>
  <si>
    <t xml:space="preserve">HA </t>
  </si>
  <si>
    <t>04</t>
  </si>
  <si>
    <t>Valstybei nuosavybės teise priklausančios dėl liūčių pažeistos melioracijos infrastruktūros atkūrimas ir prevencinių priemonių taikymas</t>
  </si>
  <si>
    <t>Suremontuota tiltų</t>
  </si>
  <si>
    <t>05</t>
  </si>
  <si>
    <t>Panevėžio rajono Upytės sen. Ėriškių k. v. Stepanionių tvenkinio hidrotechnikos statinių, tilto per Upytės up., griovių ir pralaidų rekonstravimas</t>
  </si>
  <si>
    <t xml:space="preserve">Panevėžio rajono Krekenavos sen. Mitriūnų ir Žibartonių k. v.    
Žibartonių II tvenkinio hidrotechnikos statinių, tilto per Lokaušos upę, griovių ir pralaidų rekonstravimas
</t>
  </si>
  <si>
    <t>Iš viso tikslui:</t>
  </si>
  <si>
    <t>Sudaryti rajone sąlygas vystyti atvykstamąjį bei vietinį turizmą</t>
  </si>
  <si>
    <t>Vykdyti turizmo informacijos sklaidą bei kraštovaizdžio, nekilnojamųjų kultūros vertybių tvarkymą ir apsaugą</t>
  </si>
  <si>
    <t>VšĮ Panevėžio plėtros agentūros veiklų dalinis finansavimas</t>
  </si>
  <si>
    <t xml:space="preserve">08.06.01.01.                            </t>
  </si>
  <si>
    <t>Plėtros agentūros veiklų dalinis finansavimas</t>
  </si>
  <si>
    <t>08</t>
  </si>
  <si>
    <t>Upytės dvaro svirno tvarkyba ir aktualizavimas</t>
  </si>
  <si>
    <t xml:space="preserve">08.02.01.02.                            </t>
  </si>
  <si>
    <t xml:space="preserve">4VB(VIPA)           </t>
  </si>
  <si>
    <t>09</t>
  </si>
  <si>
    <t>Panevėžio miesto ir Panevėžio rajono turizmo informacinės infrastruktūros plėtra</t>
  </si>
  <si>
    <t xml:space="preserve">08.01.01.02.                            </t>
  </si>
  <si>
    <t>03</t>
  </si>
  <si>
    <t>Sudaryti rajone sąlygas vystyti verslą</t>
  </si>
  <si>
    <t>Skatinti SVV ir kitų ūkio subjektų veiklą</t>
  </si>
  <si>
    <t>Finansinė parama SVV ūkio subjektams ir verslo plėtros skatinimas, SVV ūkio subjektų rėmimas</t>
  </si>
  <si>
    <t xml:space="preserve">04.01.01.01.                            </t>
  </si>
  <si>
    <t>Paremta SVV subjektų</t>
  </si>
  <si>
    <t>Kompensacijos, dotacijos arba subsidijos žemės ūkio subjektams vykdantiems žemės ūkio veiklą</t>
  </si>
  <si>
    <t xml:space="preserve">04.02.01.07.                            </t>
  </si>
  <si>
    <t>Paremta ž.ū. subjektų</t>
  </si>
  <si>
    <t>Iš viso prioritetui:</t>
  </si>
  <si>
    <t>Iš viso programai:</t>
  </si>
  <si>
    <t>Finansavimo   šaltinių   suvestinė</t>
  </si>
  <si>
    <t>Finansavimo šaltiniai</t>
  </si>
  <si>
    <t>2020 m. asignavimų planas</t>
  </si>
  <si>
    <t>Savivaldybės biudžeto lėšos 5SB</t>
  </si>
  <si>
    <t>Valstybės biudžeto lėšos 4LRVB</t>
  </si>
  <si>
    <t>Lėšos valstybinės funkcijoms atlikti 4VB(VD)</t>
  </si>
  <si>
    <t>Dotacijos iš VIPA ES projektams finansuoti 4VB(VIPA)</t>
  </si>
  <si>
    <t>Savivaldybės biudžeto lėšos  Lėšų likutis 5SBLL</t>
  </si>
  <si>
    <t>SAVIVALDYBĖS LĖŠOS, IŠ VISO:</t>
  </si>
  <si>
    <t>Europos Sąjungos paramos lėšos  (ne IŽDO lėšos) 3ES</t>
  </si>
  <si>
    <t>KITI ŠALTINIAI, IŠ VISO: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</si>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</sst>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i/>
      <sz val="9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4C4"/>
        <bgColor rgb="FFFFE4C4"/>
      </patternFill>
    </fill>
    <fill>
      <patternFill patternType="solid">
        <fgColor rgb="FFF0E68C"/>
        <bgColor rgb="FFF0E68C"/>
      </patternFill>
    </fill>
    <fill>
      <patternFill patternType="solid">
        <fgColor rgb="FFADD8E6"/>
        <bgColor rgb="FFADD8E6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99">
    <xf numFmtId="0" fontId="1" fillId="0" borderId="0" xfId="0" applyFont="1" applyFill="1" applyBorder="1"/>
    <xf numFmtId="0" fontId="5" fillId="0" borderId="1" xfId="1" applyNumberFormat="1" applyFont="1" applyFill="1" applyBorder="1" applyAlignment="1">
      <alignment vertical="center" wrapText="1" readingOrder="1"/>
    </xf>
    <xf numFmtId="0" fontId="6" fillId="0" borderId="1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6" fillId="0" borderId="3" xfId="1" applyNumberFormat="1" applyFont="1" applyFill="1" applyBorder="1" applyAlignment="1">
      <alignment horizontal="center" vertical="center" textRotation="180" wrapText="1" readingOrder="1"/>
    </xf>
    <xf numFmtId="0" fontId="6" fillId="0" borderId="8" xfId="1" applyNumberFormat="1" applyFont="1" applyFill="1" applyBorder="1" applyAlignment="1">
      <alignment horizontal="center" vertical="top" textRotation="180" wrapText="1" readingOrder="1"/>
    </xf>
    <xf numFmtId="0" fontId="6" fillId="0" borderId="3" xfId="1" applyNumberFormat="1" applyFont="1" applyFill="1" applyBorder="1" applyAlignment="1">
      <alignment horizontal="center" vertical="top" textRotation="180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0" fontId="5" fillId="3" borderId="3" xfId="1" applyNumberFormat="1" applyFont="1" applyFill="1" applyBorder="1" applyAlignment="1">
      <alignment vertical="top" wrapText="1" readingOrder="1"/>
    </xf>
    <xf numFmtId="0" fontId="6" fillId="4" borderId="3" xfId="1" applyNumberFormat="1" applyFont="1" applyFill="1" applyBorder="1" applyAlignment="1">
      <alignment vertical="top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164" fontId="6" fillId="0" borderId="3" xfId="1" applyNumberFormat="1" applyFont="1" applyFill="1" applyBorder="1" applyAlignment="1">
      <alignment vertical="top" wrapText="1" readingOrder="1"/>
    </xf>
    <xf numFmtId="0" fontId="6" fillId="5" borderId="3" xfId="1" applyNumberFormat="1" applyFont="1" applyFill="1" applyBorder="1" applyAlignment="1">
      <alignment vertical="top" wrapText="1" readingOrder="1"/>
    </xf>
    <xf numFmtId="0" fontId="5" fillId="5" borderId="3" xfId="1" applyNumberFormat="1" applyFont="1" applyFill="1" applyBorder="1" applyAlignment="1">
      <alignment vertical="top" wrapText="1" readingOrder="1"/>
    </xf>
    <xf numFmtId="164" fontId="6" fillId="5" borderId="3" xfId="1" applyNumberFormat="1" applyFont="1" applyFill="1" applyBorder="1" applyAlignment="1">
      <alignment vertical="top" wrapText="1" readingOrder="1"/>
    </xf>
    <xf numFmtId="164" fontId="6" fillId="4" borderId="3" xfId="1" applyNumberFormat="1" applyFont="1" applyFill="1" applyBorder="1" applyAlignment="1">
      <alignment vertical="top" wrapText="1" readingOrder="1"/>
    </xf>
    <xf numFmtId="164" fontId="6" fillId="3" borderId="3" xfId="1" applyNumberFormat="1" applyFont="1" applyFill="1" applyBorder="1" applyAlignment="1">
      <alignment horizontal="right" vertical="top" wrapText="1" readingOrder="1"/>
    </xf>
    <xf numFmtId="164" fontId="6" fillId="3" borderId="3" xfId="1" applyNumberFormat="1" applyFont="1" applyFill="1" applyBorder="1" applyAlignment="1">
      <alignment vertical="top" wrapText="1" readingOrder="1"/>
    </xf>
    <xf numFmtId="164" fontId="6" fillId="2" borderId="3" xfId="1" applyNumberFormat="1" applyFont="1" applyFill="1" applyBorder="1" applyAlignment="1">
      <alignment horizontal="right" vertical="top" wrapText="1" readingOrder="1"/>
    </xf>
    <xf numFmtId="164" fontId="6" fillId="2" borderId="3" xfId="1" applyNumberFormat="1" applyFont="1" applyFill="1" applyBorder="1" applyAlignment="1">
      <alignment vertical="top" wrapText="1" readingOrder="1"/>
    </xf>
    <xf numFmtId="0" fontId="5" fillId="6" borderId="3" xfId="1" applyNumberFormat="1" applyFont="1" applyFill="1" applyBorder="1" applyAlignment="1">
      <alignment vertical="top" wrapText="1" readingOrder="1"/>
    </xf>
    <xf numFmtId="164" fontId="6" fillId="6" borderId="3" xfId="1" applyNumberFormat="1" applyFont="1" applyFill="1" applyBorder="1" applyAlignment="1">
      <alignment horizontal="right" vertical="top" wrapText="1" readingOrder="1"/>
    </xf>
    <xf numFmtId="164" fontId="6" fillId="6" borderId="3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4" fontId="6" fillId="0" borderId="3" xfId="1" applyNumberFormat="1" applyFont="1" applyFill="1" applyBorder="1" applyAlignment="1">
      <alignment vertical="top" wrapText="1" readingOrder="1"/>
    </xf>
    <xf numFmtId="0" fontId="5" fillId="3" borderId="3" xfId="1" applyNumberFormat="1" applyFont="1" applyFill="1" applyBorder="1" applyAlignment="1">
      <alignment vertical="top" wrapText="1" readingOrder="1"/>
    </xf>
    <xf numFmtId="0" fontId="6" fillId="5" borderId="3" xfId="1" applyNumberFormat="1" applyFont="1" applyFill="1" applyBorder="1" applyAlignment="1">
      <alignment vertical="top" wrapText="1" readingOrder="1"/>
    </xf>
    <xf numFmtId="164" fontId="6" fillId="5" borderId="3" xfId="1" applyNumberFormat="1" applyFont="1" applyFill="1" applyBorder="1" applyAlignment="1">
      <alignment vertical="top" wrapText="1" readingOrder="1"/>
    </xf>
    <xf numFmtId="0" fontId="5" fillId="5" borderId="3" xfId="1" applyNumberFormat="1" applyFont="1" applyFill="1" applyBorder="1" applyAlignment="1">
      <alignment vertical="center" wrapText="1" readingOrder="1"/>
    </xf>
    <xf numFmtId="0" fontId="5" fillId="5" borderId="3" xfId="1" applyNumberFormat="1" applyFont="1" applyFill="1" applyBorder="1" applyAlignment="1">
      <alignment vertical="top" wrapText="1" readingOrder="1"/>
    </xf>
    <xf numFmtId="0" fontId="6" fillId="3" borderId="11" xfId="1" applyNumberFormat="1" applyFont="1" applyFill="1" applyBorder="1" applyAlignment="1">
      <alignment horizontal="center" vertical="top" wrapText="1" readingOrder="1"/>
    </xf>
    <xf numFmtId="0" fontId="6" fillId="3" borderId="2" xfId="1" applyNumberFormat="1" applyFont="1" applyFill="1" applyBorder="1" applyAlignment="1">
      <alignment horizontal="center" vertical="top" wrapText="1" readingOrder="1"/>
    </xf>
    <xf numFmtId="0" fontId="6" fillId="3" borderId="13" xfId="1" applyNumberFormat="1" applyFont="1" applyFill="1" applyBorder="1" applyAlignment="1">
      <alignment horizontal="center" vertical="top" wrapText="1" readingOrder="1"/>
    </xf>
    <xf numFmtId="0" fontId="6" fillId="3" borderId="7" xfId="1" applyNumberFormat="1" applyFont="1" applyFill="1" applyBorder="1" applyAlignment="1">
      <alignment horizontal="center" vertical="top" wrapText="1" readingOrder="1"/>
    </xf>
    <xf numFmtId="0" fontId="6" fillId="3" borderId="12" xfId="1" applyNumberFormat="1" applyFont="1" applyFill="1" applyBorder="1" applyAlignment="1">
      <alignment horizontal="center" vertical="top" wrapText="1" readingOrder="1"/>
    </xf>
    <xf numFmtId="0" fontId="6" fillId="3" borderId="9" xfId="1" applyNumberFormat="1" applyFont="1" applyFill="1" applyBorder="1" applyAlignment="1">
      <alignment horizontal="center" vertical="top" wrapText="1" readingOrder="1"/>
    </xf>
    <xf numFmtId="0" fontId="6" fillId="4" borderId="1" xfId="1" applyNumberFormat="1" applyFont="1" applyFill="1" applyBorder="1" applyAlignment="1">
      <alignment horizontal="center" vertical="top" wrapText="1" readingOrder="1"/>
    </xf>
    <xf numFmtId="0" fontId="6" fillId="4" borderId="6" xfId="1" applyNumberFormat="1" applyFont="1" applyFill="1" applyBorder="1" applyAlignment="1">
      <alignment horizontal="center" vertical="top" wrapText="1" readingOrder="1"/>
    </xf>
    <xf numFmtId="0" fontId="6" fillId="4" borderId="8" xfId="1" applyNumberFormat="1" applyFont="1" applyFill="1" applyBorder="1" applyAlignment="1">
      <alignment horizontal="center" vertical="top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0" borderId="6" xfId="1" applyNumberFormat="1" applyFont="1" applyFill="1" applyBorder="1" applyAlignment="1">
      <alignment horizontal="center" vertical="top" wrapText="1" readingOrder="1"/>
    </xf>
    <xf numFmtId="0" fontId="6" fillId="0" borderId="8" xfId="1" applyNumberFormat="1" applyFont="1" applyFill="1" applyBorder="1" applyAlignment="1">
      <alignment horizontal="center" vertical="top" wrapText="1" readingOrder="1"/>
    </xf>
    <xf numFmtId="0" fontId="6" fillId="0" borderId="11" xfId="1" applyNumberFormat="1" applyFont="1" applyFill="1" applyBorder="1" applyAlignment="1">
      <alignment horizontal="left" vertical="top" wrapText="1" readingOrder="1"/>
    </xf>
    <xf numFmtId="0" fontId="6" fillId="0" borderId="2" xfId="1" applyNumberFormat="1" applyFont="1" applyFill="1" applyBorder="1" applyAlignment="1">
      <alignment horizontal="left" vertical="top" wrapText="1" readingOrder="1"/>
    </xf>
    <xf numFmtId="0" fontId="6" fillId="0" borderId="13" xfId="1" applyNumberFormat="1" applyFont="1" applyFill="1" applyBorder="1" applyAlignment="1">
      <alignment horizontal="left" vertical="top" wrapText="1" readingOrder="1"/>
    </xf>
    <xf numFmtId="0" fontId="6" fillId="0" borderId="7" xfId="1" applyNumberFormat="1" applyFont="1" applyFill="1" applyBorder="1" applyAlignment="1">
      <alignment horizontal="left" vertical="top" wrapText="1" readingOrder="1"/>
    </xf>
    <xf numFmtId="0" fontId="6" fillId="0" borderId="12" xfId="1" applyNumberFormat="1" applyFont="1" applyFill="1" applyBorder="1" applyAlignment="1">
      <alignment horizontal="left" vertical="top" wrapText="1" readingOrder="1"/>
    </xf>
    <xf numFmtId="0" fontId="6" fillId="0" borderId="9" xfId="1" applyNumberFormat="1" applyFont="1" applyFill="1" applyBorder="1" applyAlignment="1">
      <alignment horizontal="left" vertical="top" wrapText="1" readingOrder="1"/>
    </xf>
    <xf numFmtId="164" fontId="6" fillId="6" borderId="10" xfId="1" applyNumberFormat="1" applyFont="1" applyFill="1" applyBorder="1" applyAlignment="1">
      <alignment horizontal="center" vertical="top" wrapText="1" readingOrder="1"/>
    </xf>
    <xf numFmtId="0" fontId="1" fillId="0" borderId="10" xfId="1" applyNumberFormat="1" applyFont="1" applyFill="1" applyBorder="1" applyAlignment="1">
      <alignment vertical="top" wrapText="1"/>
    </xf>
    <xf numFmtId="0" fontId="6" fillId="6" borderId="10" xfId="1" applyNumberFormat="1" applyFont="1" applyFill="1" applyBorder="1" applyAlignment="1">
      <alignment horizontal="right" vertical="top" wrapText="1" readingOrder="1"/>
    </xf>
    <xf numFmtId="164" fontId="6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6" fillId="0" borderId="10" xfId="1" applyNumberFormat="1" applyFont="1" applyFill="1" applyBorder="1" applyAlignment="1">
      <alignment horizontal="right" vertical="top" wrapText="1" readingOrder="1"/>
    </xf>
    <xf numFmtId="0" fontId="6" fillId="5" borderId="0" xfId="1" applyNumberFormat="1" applyFont="1" applyFill="1" applyBorder="1" applyAlignment="1">
      <alignment horizontal="right" vertical="top" wrapText="1" readingOrder="1"/>
    </xf>
    <xf numFmtId="164" fontId="6" fillId="5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left" vertical="top" wrapText="1" readingOrder="1"/>
    </xf>
    <xf numFmtId="0" fontId="7" fillId="0" borderId="3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164" fontId="6" fillId="6" borderId="3" xfId="1" applyNumberFormat="1" applyFont="1" applyFill="1" applyBorder="1" applyAlignment="1">
      <alignment vertical="top" wrapText="1" readingOrder="1"/>
    </xf>
    <xf numFmtId="0" fontId="5" fillId="6" borderId="3" xfId="1" applyNumberFormat="1" applyFont="1" applyFill="1" applyBorder="1" applyAlignment="1">
      <alignment vertical="center" wrapText="1" readingOrder="1"/>
    </xf>
    <xf numFmtId="0" fontId="5" fillId="6" borderId="3" xfId="1" applyNumberFormat="1" applyFont="1" applyFill="1" applyBorder="1" applyAlignment="1">
      <alignment vertical="top" wrapText="1" readingOrder="1"/>
    </xf>
    <xf numFmtId="0" fontId="6" fillId="6" borderId="3" xfId="1" applyNumberFormat="1" applyFont="1" applyFill="1" applyBorder="1" applyAlignment="1">
      <alignment vertical="top" wrapText="1" readingOrder="1"/>
    </xf>
    <xf numFmtId="164" fontId="6" fillId="2" borderId="3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center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164" fontId="6" fillId="3" borderId="3" xfId="1" applyNumberFormat="1" applyFont="1" applyFill="1" applyBorder="1" applyAlignment="1">
      <alignment vertical="top" wrapText="1" readingOrder="1"/>
    </xf>
    <xf numFmtId="0" fontId="5" fillId="3" borderId="3" xfId="1" applyNumberFormat="1" applyFont="1" applyFill="1" applyBorder="1" applyAlignment="1">
      <alignment vertical="center" wrapText="1" readingOrder="1"/>
    </xf>
    <xf numFmtId="0" fontId="6" fillId="3" borderId="3" xfId="1" applyNumberFormat="1" applyFont="1" applyFill="1" applyBorder="1" applyAlignment="1">
      <alignment vertical="top" wrapText="1" readingOrder="1"/>
    </xf>
    <xf numFmtId="164" fontId="6" fillId="4" borderId="3" xfId="1" applyNumberFormat="1" applyFont="1" applyFill="1" applyBorder="1" applyAlignment="1">
      <alignment vertical="top" wrapText="1" readingOrder="1"/>
    </xf>
    <xf numFmtId="0" fontId="5" fillId="4" borderId="3" xfId="1" applyNumberFormat="1" applyFont="1" applyFill="1" applyBorder="1" applyAlignment="1">
      <alignment vertical="center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4" borderId="3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top" textRotation="180" wrapText="1" readingOrder="1"/>
    </xf>
    <xf numFmtId="0" fontId="6" fillId="0" borderId="8" xfId="1" applyNumberFormat="1" applyFont="1" applyFill="1" applyBorder="1" applyAlignment="1">
      <alignment horizontal="center" vertical="top" textRotation="180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vertical="center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vertical="center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horizontal="center" vertical="center" textRotation="180" wrapText="1" readingOrder="1"/>
    </xf>
    <xf numFmtId="0" fontId="5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2" fillId="0" borderId="0" xfId="1" applyNumberFormat="1" applyFont="1" applyFill="1" applyBorder="1" applyAlignment="1">
      <alignment horizontal="right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4C4"/>
      <rgbColor rgb="00F0E68C"/>
      <rgbColor rgb="00ADD8E6"/>
      <rgbColor rgb="00F5F5F5"/>
      <rgbColor rgb="00DCDCD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0"/>
  <sheetViews>
    <sheetView showGridLines="0" tabSelected="1" topLeftCell="A52" workbookViewId="0">
      <selection activeCell="AL50" sqref="AL50"/>
    </sheetView>
  </sheetViews>
  <sheetFormatPr defaultRowHeight="15" x14ac:dyDescent="0.25"/>
  <cols>
    <col min="1" max="1" width="1.28515625" customWidth="1"/>
    <col min="2" max="2" width="1.140625" customWidth="1"/>
    <col min="3" max="4" width="2.5703125" customWidth="1"/>
    <col min="5" max="5" width="0" hidden="1" customWidth="1"/>
    <col min="6" max="6" width="4.140625" customWidth="1"/>
    <col min="7" max="7" width="14.85546875" customWidth="1"/>
    <col min="8" max="11" width="5.42578125" customWidth="1"/>
    <col min="12" max="12" width="6.85546875" customWidth="1"/>
    <col min="13" max="13" width="2.140625" customWidth="1"/>
    <col min="14" max="14" width="4.7109375" customWidth="1"/>
    <col min="15" max="16" width="5.42578125" customWidth="1"/>
    <col min="17" max="17" width="2" customWidth="1"/>
    <col min="18" max="18" width="3.42578125" customWidth="1"/>
    <col min="19" max="20" width="5.42578125" customWidth="1"/>
    <col min="21" max="21" width="2" customWidth="1"/>
    <col min="22" max="22" width="3.5703125" customWidth="1"/>
    <col min="23" max="23" width="5.42578125" customWidth="1"/>
    <col min="24" max="24" width="1.5703125" customWidth="1"/>
    <col min="25" max="25" width="0" hidden="1" customWidth="1"/>
    <col min="26" max="26" width="3.85546875" customWidth="1"/>
    <col min="27" max="27" width="1.85546875" customWidth="1"/>
    <col min="28" max="28" width="3.5703125" customWidth="1"/>
    <col min="29" max="29" width="5.42578125" customWidth="1"/>
    <col min="30" max="30" width="5.5703125" customWidth="1"/>
    <col min="31" max="31" width="1.7109375" customWidth="1"/>
    <col min="32" max="32" width="3.7109375" customWidth="1"/>
    <col min="33" max="33" width="6" customWidth="1"/>
    <col min="34" max="34" width="1.28515625" customWidth="1"/>
    <col min="35" max="35" width="4.140625" customWidth="1"/>
    <col min="36" max="36" width="4.28515625" customWidth="1"/>
    <col min="37" max="38" width="5.42578125" customWidth="1"/>
    <col min="39" max="39" width="5.140625" customWidth="1"/>
    <col min="40" max="40" width="0.28515625" customWidth="1"/>
    <col min="41" max="41" width="0" hidden="1" customWidth="1"/>
  </cols>
  <sheetData>
    <row r="1" spans="1:40" ht="7.15" customHeight="1" x14ac:dyDescent="0.25"/>
    <row r="2" spans="1:40" ht="14.1" customHeight="1" x14ac:dyDescent="0.25">
      <c r="B2" s="94" t="s">
        <v>0</v>
      </c>
      <c r="C2" s="56"/>
      <c r="D2" s="56"/>
      <c r="E2" s="56"/>
      <c r="F2" s="56"/>
      <c r="G2" s="94" t="s">
        <v>1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97"/>
      <c r="AI2" s="56"/>
      <c r="AJ2" s="56"/>
      <c r="AK2" s="56"/>
      <c r="AL2" s="56"/>
      <c r="AM2" s="56"/>
    </row>
    <row r="3" spans="1:40" ht="14.25" customHeight="1" x14ac:dyDescent="0.25">
      <c r="B3" s="98" t="s">
        <v>0</v>
      </c>
      <c r="C3" s="56"/>
      <c r="D3" s="56"/>
      <c r="E3" s="56"/>
      <c r="F3" s="56"/>
      <c r="G3" s="98" t="s">
        <v>2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98" t="s">
        <v>0</v>
      </c>
      <c r="AI3" s="56"/>
      <c r="AJ3" s="56"/>
      <c r="AK3" s="56"/>
      <c r="AL3" s="56"/>
      <c r="AM3" s="56"/>
    </row>
    <row r="4" spans="1:40" ht="18" customHeight="1" x14ac:dyDescent="0.25">
      <c r="B4" s="94" t="s">
        <v>0</v>
      </c>
      <c r="C4" s="56"/>
      <c r="D4" s="56"/>
      <c r="E4" s="56"/>
      <c r="F4" s="56"/>
      <c r="G4" s="94" t="s">
        <v>3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94" t="s">
        <v>0</v>
      </c>
      <c r="AI4" s="56"/>
      <c r="AJ4" s="56"/>
      <c r="AK4" s="56"/>
      <c r="AL4" s="56"/>
      <c r="AM4" s="56"/>
    </row>
    <row r="5" spans="1:40" ht="14.1" customHeight="1" x14ac:dyDescent="0.25">
      <c r="B5" s="95" t="s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96" t="s">
        <v>4</v>
      </c>
      <c r="AI5" s="56"/>
      <c r="AJ5" s="56"/>
      <c r="AK5" s="56"/>
      <c r="AL5" s="56"/>
      <c r="AM5" s="56"/>
    </row>
    <row r="6" spans="1:40" ht="4.7" customHeight="1" x14ac:dyDescent="0.25"/>
    <row r="7" spans="1:40" x14ac:dyDescent="0.25">
      <c r="A7" s="90" t="s">
        <v>0</v>
      </c>
      <c r="B7" s="85"/>
      <c r="C7" s="1" t="s">
        <v>0</v>
      </c>
      <c r="D7" s="1" t="s">
        <v>0</v>
      </c>
      <c r="F7" s="93" t="s">
        <v>0</v>
      </c>
      <c r="G7" s="85"/>
      <c r="H7" s="1" t="s">
        <v>0</v>
      </c>
      <c r="I7" s="1" t="s">
        <v>0</v>
      </c>
      <c r="J7" s="1" t="s">
        <v>0</v>
      </c>
      <c r="K7" s="1" t="s">
        <v>0</v>
      </c>
      <c r="L7" s="89" t="s">
        <v>5</v>
      </c>
      <c r="M7" s="26"/>
      <c r="N7" s="26"/>
      <c r="O7" s="26"/>
      <c r="P7" s="27"/>
      <c r="Q7" s="89" t="s">
        <v>6</v>
      </c>
      <c r="R7" s="26"/>
      <c r="S7" s="26"/>
      <c r="T7" s="26"/>
      <c r="U7" s="26"/>
      <c r="V7" s="27"/>
      <c r="W7" s="89" t="s">
        <v>7</v>
      </c>
      <c r="X7" s="26"/>
      <c r="Y7" s="26"/>
      <c r="Z7" s="26"/>
      <c r="AA7" s="26"/>
      <c r="AB7" s="26"/>
      <c r="AC7" s="27"/>
      <c r="AD7" s="2" t="s">
        <v>0</v>
      </c>
      <c r="AE7" s="84" t="s">
        <v>0</v>
      </c>
      <c r="AF7" s="85"/>
      <c r="AG7" s="26"/>
      <c r="AH7" s="26"/>
      <c r="AI7" s="26"/>
      <c r="AJ7" s="26"/>
      <c r="AK7" s="26"/>
      <c r="AL7" s="26"/>
      <c r="AM7" s="26"/>
      <c r="AN7" s="27"/>
    </row>
    <row r="8" spans="1:40" ht="40.5" x14ac:dyDescent="0.25">
      <c r="A8" s="86" t="s">
        <v>0</v>
      </c>
      <c r="B8" s="87"/>
      <c r="C8" s="3" t="s">
        <v>0</v>
      </c>
      <c r="D8" s="3" t="s">
        <v>0</v>
      </c>
      <c r="F8" s="88" t="s">
        <v>0</v>
      </c>
      <c r="G8" s="87"/>
      <c r="H8" s="3" t="s">
        <v>0</v>
      </c>
      <c r="I8" s="3" t="s">
        <v>0</v>
      </c>
      <c r="J8" s="3" t="s">
        <v>0</v>
      </c>
      <c r="K8" s="3" t="s">
        <v>0</v>
      </c>
      <c r="L8" s="1" t="s">
        <v>0</v>
      </c>
      <c r="M8" s="89" t="s">
        <v>8</v>
      </c>
      <c r="N8" s="26"/>
      <c r="O8" s="27"/>
      <c r="P8" s="1" t="s">
        <v>0</v>
      </c>
      <c r="Q8" s="90" t="s">
        <v>0</v>
      </c>
      <c r="R8" s="85"/>
      <c r="S8" s="89" t="s">
        <v>8</v>
      </c>
      <c r="T8" s="27"/>
      <c r="U8" s="90" t="s">
        <v>0</v>
      </c>
      <c r="V8" s="85"/>
      <c r="W8" s="1" t="s">
        <v>0</v>
      </c>
      <c r="X8" s="89" t="s">
        <v>8</v>
      </c>
      <c r="Y8" s="26"/>
      <c r="Z8" s="26"/>
      <c r="AA8" s="26"/>
      <c r="AB8" s="27"/>
      <c r="AC8" s="1" t="s">
        <v>0</v>
      </c>
      <c r="AD8" s="3" t="s">
        <v>0</v>
      </c>
      <c r="AE8" s="86" t="s">
        <v>0</v>
      </c>
      <c r="AF8" s="87"/>
      <c r="AG8" s="91" t="s">
        <v>9</v>
      </c>
      <c r="AH8" s="26"/>
      <c r="AI8" s="27"/>
      <c r="AJ8" s="4" t="s">
        <v>10</v>
      </c>
      <c r="AK8" s="4" t="s">
        <v>11</v>
      </c>
      <c r="AL8" s="4" t="s">
        <v>12</v>
      </c>
      <c r="AM8" s="92" t="s">
        <v>13</v>
      </c>
      <c r="AN8" s="27"/>
    </row>
    <row r="9" spans="1:40" ht="110.25" x14ac:dyDescent="0.25">
      <c r="A9" s="80" t="s">
        <v>14</v>
      </c>
      <c r="B9" s="81"/>
      <c r="C9" s="5" t="s">
        <v>15</v>
      </c>
      <c r="D9" s="5" t="s">
        <v>16</v>
      </c>
      <c r="F9" s="45" t="s">
        <v>17</v>
      </c>
      <c r="G9" s="81"/>
      <c r="H9" s="5" t="s">
        <v>18</v>
      </c>
      <c r="I9" s="5" t="s">
        <v>19</v>
      </c>
      <c r="J9" s="5" t="s">
        <v>20</v>
      </c>
      <c r="K9" s="5" t="s">
        <v>21</v>
      </c>
      <c r="L9" s="5" t="s">
        <v>22</v>
      </c>
      <c r="M9" s="79" t="s">
        <v>22</v>
      </c>
      <c r="N9" s="27"/>
      <c r="O9" s="6" t="s">
        <v>23</v>
      </c>
      <c r="P9" s="5" t="s">
        <v>24</v>
      </c>
      <c r="Q9" s="80" t="s">
        <v>22</v>
      </c>
      <c r="R9" s="81"/>
      <c r="S9" s="6" t="s">
        <v>22</v>
      </c>
      <c r="T9" s="6" t="s">
        <v>23</v>
      </c>
      <c r="U9" s="80" t="s">
        <v>24</v>
      </c>
      <c r="V9" s="81"/>
      <c r="W9" s="5" t="s">
        <v>22</v>
      </c>
      <c r="X9" s="79" t="s">
        <v>22</v>
      </c>
      <c r="Y9" s="26"/>
      <c r="Z9" s="27"/>
      <c r="AA9" s="79" t="s">
        <v>23</v>
      </c>
      <c r="AB9" s="27"/>
      <c r="AC9" s="5" t="s">
        <v>24</v>
      </c>
      <c r="AD9" s="5" t="s">
        <v>25</v>
      </c>
      <c r="AE9" s="80" t="s">
        <v>26</v>
      </c>
      <c r="AF9" s="81"/>
      <c r="AG9" s="82" t="s">
        <v>0</v>
      </c>
      <c r="AH9" s="26"/>
      <c r="AI9" s="27"/>
      <c r="AJ9" s="7" t="s">
        <v>0</v>
      </c>
      <c r="AK9" s="7" t="s">
        <v>0</v>
      </c>
      <c r="AL9" s="7" t="s">
        <v>0</v>
      </c>
      <c r="AM9" s="83" t="s">
        <v>0</v>
      </c>
      <c r="AN9" s="27"/>
    </row>
    <row r="10" spans="1:40" x14ac:dyDescent="0.25">
      <c r="A10" s="70" t="s">
        <v>27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  <c r="AG10" s="68" t="s">
        <v>0</v>
      </c>
      <c r="AH10" s="26"/>
      <c r="AI10" s="27"/>
      <c r="AJ10" s="8" t="s">
        <v>0</v>
      </c>
      <c r="AK10" s="8" t="s">
        <v>0</v>
      </c>
      <c r="AL10" s="8" t="s">
        <v>0</v>
      </c>
      <c r="AM10" s="69" t="s">
        <v>0</v>
      </c>
      <c r="AN10" s="27"/>
    </row>
    <row r="11" spans="1:40" x14ac:dyDescent="0.25">
      <c r="A11" s="73" t="s">
        <v>28</v>
      </c>
      <c r="B11" s="27"/>
      <c r="C11" s="73" t="s">
        <v>29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7"/>
      <c r="AG11" s="72" t="s">
        <v>0</v>
      </c>
      <c r="AH11" s="26"/>
      <c r="AI11" s="27"/>
      <c r="AJ11" s="9" t="s">
        <v>0</v>
      </c>
      <c r="AK11" s="9" t="s">
        <v>0</v>
      </c>
      <c r="AL11" s="9" t="s">
        <v>0</v>
      </c>
      <c r="AM11" s="29" t="s">
        <v>0</v>
      </c>
      <c r="AN11" s="27"/>
    </row>
    <row r="12" spans="1:40" ht="22.5" x14ac:dyDescent="0.25">
      <c r="A12" s="73" t="s">
        <v>28</v>
      </c>
      <c r="B12" s="27"/>
      <c r="C12" s="10" t="s">
        <v>30</v>
      </c>
      <c r="D12" s="77" t="s">
        <v>31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  <c r="AG12" s="75" t="s">
        <v>0</v>
      </c>
      <c r="AH12" s="26"/>
      <c r="AI12" s="27"/>
      <c r="AJ12" s="11" t="s">
        <v>0</v>
      </c>
      <c r="AK12" s="11" t="s">
        <v>0</v>
      </c>
      <c r="AL12" s="11" t="s">
        <v>0</v>
      </c>
      <c r="AM12" s="76" t="s">
        <v>0</v>
      </c>
      <c r="AN12" s="27"/>
    </row>
    <row r="13" spans="1:40" ht="90.75" customHeight="1" x14ac:dyDescent="0.25">
      <c r="A13" s="73" t="s">
        <v>28</v>
      </c>
      <c r="B13" s="27"/>
      <c r="C13" s="10" t="s">
        <v>30</v>
      </c>
      <c r="D13" s="12" t="s">
        <v>32</v>
      </c>
      <c r="F13" s="78" t="s">
        <v>33</v>
      </c>
      <c r="G13" s="27"/>
      <c r="H13" s="12" t="s">
        <v>34</v>
      </c>
      <c r="I13" s="12" t="s">
        <v>35</v>
      </c>
      <c r="J13" s="12" t="s">
        <v>35</v>
      </c>
      <c r="K13" s="12" t="s">
        <v>36</v>
      </c>
      <c r="L13" s="13">
        <v>5.76</v>
      </c>
      <c r="M13" s="28">
        <v>0</v>
      </c>
      <c r="N13" s="27"/>
      <c r="O13" s="13">
        <v>0</v>
      </c>
      <c r="P13" s="13">
        <v>5.76</v>
      </c>
      <c r="Q13" s="28">
        <v>0</v>
      </c>
      <c r="R13" s="27"/>
      <c r="S13" s="13">
        <v>0</v>
      </c>
      <c r="T13" s="13">
        <v>0</v>
      </c>
      <c r="U13" s="28">
        <v>0</v>
      </c>
      <c r="V13" s="27"/>
      <c r="W13" s="13">
        <v>0</v>
      </c>
      <c r="X13" s="28">
        <v>0</v>
      </c>
      <c r="Y13" s="26"/>
      <c r="Z13" s="27"/>
      <c r="AA13" s="28">
        <v>0</v>
      </c>
      <c r="AB13" s="27"/>
      <c r="AC13" s="13">
        <v>0</v>
      </c>
      <c r="AD13" s="13">
        <v>0</v>
      </c>
      <c r="AE13" s="28">
        <v>0</v>
      </c>
      <c r="AF13" s="27"/>
      <c r="AG13" s="25" t="s">
        <v>37</v>
      </c>
      <c r="AH13" s="26"/>
      <c r="AI13" s="27"/>
      <c r="AJ13" s="12" t="s">
        <v>38</v>
      </c>
      <c r="AK13" s="13">
        <v>0</v>
      </c>
      <c r="AL13" s="13">
        <v>0</v>
      </c>
      <c r="AM13" s="28">
        <v>0</v>
      </c>
      <c r="AN13" s="27"/>
    </row>
    <row r="14" spans="1:40" ht="15" customHeight="1" x14ac:dyDescent="0.25">
      <c r="A14" s="29" t="s">
        <v>0</v>
      </c>
      <c r="B14" s="27"/>
      <c r="C14" s="11" t="s">
        <v>0</v>
      </c>
      <c r="D14" s="14" t="s">
        <v>32</v>
      </c>
      <c r="F14" s="30" t="s">
        <v>39</v>
      </c>
      <c r="G14" s="27"/>
      <c r="H14" s="15" t="s">
        <v>0</v>
      </c>
      <c r="I14" s="15" t="s">
        <v>0</v>
      </c>
      <c r="J14" s="15" t="s">
        <v>0</v>
      </c>
      <c r="K14" s="15" t="s">
        <v>0</v>
      </c>
      <c r="L14" s="16">
        <v>5.76</v>
      </c>
      <c r="M14" s="31">
        <v>0</v>
      </c>
      <c r="N14" s="27"/>
      <c r="O14" s="16">
        <v>0</v>
      </c>
      <c r="P14" s="16">
        <v>5.76</v>
      </c>
      <c r="Q14" s="31">
        <v>0</v>
      </c>
      <c r="R14" s="27"/>
      <c r="S14" s="16">
        <v>0</v>
      </c>
      <c r="T14" s="16">
        <v>0</v>
      </c>
      <c r="U14" s="31">
        <v>0</v>
      </c>
      <c r="V14" s="27"/>
      <c r="W14" s="16">
        <v>0</v>
      </c>
      <c r="X14" s="31">
        <v>0</v>
      </c>
      <c r="Y14" s="26"/>
      <c r="Z14" s="27"/>
      <c r="AA14" s="31">
        <v>0</v>
      </c>
      <c r="AB14" s="27"/>
      <c r="AC14" s="16">
        <v>0</v>
      </c>
      <c r="AD14" s="16">
        <v>0</v>
      </c>
      <c r="AE14" s="31">
        <v>0</v>
      </c>
      <c r="AF14" s="27"/>
      <c r="AG14" s="32" t="s">
        <v>0</v>
      </c>
      <c r="AH14" s="26"/>
      <c r="AI14" s="27"/>
      <c r="AJ14" s="15" t="s">
        <v>0</v>
      </c>
      <c r="AK14" s="15" t="s">
        <v>0</v>
      </c>
      <c r="AL14" s="15" t="s">
        <v>0</v>
      </c>
      <c r="AM14" s="33" t="s">
        <v>0</v>
      </c>
      <c r="AN14" s="27"/>
    </row>
    <row r="15" spans="1:40" ht="22.5" customHeight="1" x14ac:dyDescent="0.25">
      <c r="A15" s="34" t="s">
        <v>28</v>
      </c>
      <c r="B15" s="35"/>
      <c r="C15" s="40" t="s">
        <v>30</v>
      </c>
      <c r="D15" s="43" t="s">
        <v>40</v>
      </c>
      <c r="F15" s="46" t="s">
        <v>41</v>
      </c>
      <c r="G15" s="47"/>
      <c r="H15" s="12" t="s">
        <v>34</v>
      </c>
      <c r="I15" s="12" t="s">
        <v>35</v>
      </c>
      <c r="J15" s="12" t="s">
        <v>35</v>
      </c>
      <c r="K15" s="12" t="s">
        <v>42</v>
      </c>
      <c r="L15" s="13">
        <v>13.11</v>
      </c>
      <c r="M15" s="28">
        <v>0</v>
      </c>
      <c r="N15" s="27"/>
      <c r="O15" s="13">
        <v>0</v>
      </c>
      <c r="P15" s="13">
        <v>13.11</v>
      </c>
      <c r="Q15" s="28">
        <v>0</v>
      </c>
      <c r="R15" s="27"/>
      <c r="S15" s="13">
        <v>0</v>
      </c>
      <c r="T15" s="13">
        <v>0</v>
      </c>
      <c r="U15" s="28">
        <v>0</v>
      </c>
      <c r="V15" s="27"/>
      <c r="W15" s="13">
        <v>0</v>
      </c>
      <c r="X15" s="28">
        <v>0</v>
      </c>
      <c r="Y15" s="26"/>
      <c r="Z15" s="27"/>
      <c r="AA15" s="28">
        <v>0</v>
      </c>
      <c r="AB15" s="27"/>
      <c r="AC15" s="13">
        <v>0</v>
      </c>
      <c r="AD15" s="13">
        <v>0</v>
      </c>
      <c r="AE15" s="28">
        <v>0</v>
      </c>
      <c r="AF15" s="27"/>
      <c r="AG15" s="25" t="s">
        <v>37</v>
      </c>
      <c r="AH15" s="26"/>
      <c r="AI15" s="27"/>
      <c r="AJ15" s="12" t="s">
        <v>38</v>
      </c>
      <c r="AK15" s="13">
        <v>0</v>
      </c>
      <c r="AL15" s="13">
        <v>0</v>
      </c>
      <c r="AM15" s="28">
        <v>0</v>
      </c>
      <c r="AN15" s="27"/>
    </row>
    <row r="16" spans="1:40" ht="58.5" customHeight="1" x14ac:dyDescent="0.25">
      <c r="A16" s="38"/>
      <c r="B16" s="39"/>
      <c r="C16" s="42"/>
      <c r="D16" s="45"/>
      <c r="F16" s="50"/>
      <c r="G16" s="51"/>
      <c r="H16" s="12" t="s">
        <v>34</v>
      </c>
      <c r="I16" s="12" t="s">
        <v>35</v>
      </c>
      <c r="J16" s="12" t="s">
        <v>35</v>
      </c>
      <c r="K16" s="12" t="s">
        <v>36</v>
      </c>
      <c r="L16" s="13">
        <v>2.13</v>
      </c>
      <c r="M16" s="28">
        <v>0</v>
      </c>
      <c r="N16" s="27"/>
      <c r="O16" s="13">
        <v>0</v>
      </c>
      <c r="P16" s="13">
        <v>2.13</v>
      </c>
      <c r="Q16" s="28">
        <v>0</v>
      </c>
      <c r="R16" s="27"/>
      <c r="S16" s="13">
        <v>0</v>
      </c>
      <c r="T16" s="13">
        <v>0</v>
      </c>
      <c r="U16" s="28">
        <v>0</v>
      </c>
      <c r="V16" s="27"/>
      <c r="W16" s="13">
        <v>0</v>
      </c>
      <c r="X16" s="28">
        <v>0</v>
      </c>
      <c r="Y16" s="26"/>
      <c r="Z16" s="27"/>
      <c r="AA16" s="28">
        <v>0</v>
      </c>
      <c r="AB16" s="27"/>
      <c r="AC16" s="13">
        <v>0</v>
      </c>
      <c r="AD16" s="13">
        <v>0</v>
      </c>
      <c r="AE16" s="28">
        <v>0</v>
      </c>
      <c r="AF16" s="27"/>
      <c r="AG16" s="25" t="s">
        <v>0</v>
      </c>
      <c r="AH16" s="26"/>
      <c r="AI16" s="27"/>
      <c r="AJ16" s="12" t="s">
        <v>0</v>
      </c>
      <c r="AK16" s="13">
        <v>0</v>
      </c>
      <c r="AL16" s="13">
        <v>0</v>
      </c>
      <c r="AM16" s="28">
        <v>0</v>
      </c>
      <c r="AN16" s="27"/>
    </row>
    <row r="17" spans="1:40" ht="12.75" customHeight="1" x14ac:dyDescent="0.25">
      <c r="A17" s="29" t="s">
        <v>0</v>
      </c>
      <c r="B17" s="27"/>
      <c r="C17" s="11" t="s">
        <v>0</v>
      </c>
      <c r="D17" s="14" t="s">
        <v>40</v>
      </c>
      <c r="F17" s="30" t="s">
        <v>39</v>
      </c>
      <c r="G17" s="27"/>
      <c r="H17" s="15" t="s">
        <v>0</v>
      </c>
      <c r="I17" s="15" t="s">
        <v>0</v>
      </c>
      <c r="J17" s="15" t="s">
        <v>0</v>
      </c>
      <c r="K17" s="15" t="s">
        <v>0</v>
      </c>
      <c r="L17" s="16">
        <v>15.24</v>
      </c>
      <c r="M17" s="31">
        <v>0</v>
      </c>
      <c r="N17" s="27"/>
      <c r="O17" s="16">
        <v>0</v>
      </c>
      <c r="P17" s="16">
        <v>15.24</v>
      </c>
      <c r="Q17" s="31">
        <v>0</v>
      </c>
      <c r="R17" s="27"/>
      <c r="S17" s="16">
        <v>0</v>
      </c>
      <c r="T17" s="16">
        <v>0</v>
      </c>
      <c r="U17" s="31">
        <v>0</v>
      </c>
      <c r="V17" s="27"/>
      <c r="W17" s="16">
        <v>0</v>
      </c>
      <c r="X17" s="31">
        <v>0</v>
      </c>
      <c r="Y17" s="26"/>
      <c r="Z17" s="27"/>
      <c r="AA17" s="31">
        <v>0</v>
      </c>
      <c r="AB17" s="27"/>
      <c r="AC17" s="16">
        <v>0</v>
      </c>
      <c r="AD17" s="16">
        <v>0</v>
      </c>
      <c r="AE17" s="31">
        <v>0</v>
      </c>
      <c r="AF17" s="27"/>
      <c r="AG17" s="32" t="s">
        <v>0</v>
      </c>
      <c r="AH17" s="26"/>
      <c r="AI17" s="27"/>
      <c r="AJ17" s="15" t="s">
        <v>0</v>
      </c>
      <c r="AK17" s="15" t="s">
        <v>0</v>
      </c>
      <c r="AL17" s="15" t="s">
        <v>0</v>
      </c>
      <c r="AM17" s="33" t="s">
        <v>0</v>
      </c>
      <c r="AN17" s="27"/>
    </row>
    <row r="18" spans="1:40" ht="81.75" customHeight="1" x14ac:dyDescent="0.25">
      <c r="A18" s="73" t="s">
        <v>28</v>
      </c>
      <c r="B18" s="27"/>
      <c r="C18" s="10" t="s">
        <v>30</v>
      </c>
      <c r="D18" s="12" t="s">
        <v>43</v>
      </c>
      <c r="F18" s="78" t="s">
        <v>44</v>
      </c>
      <c r="G18" s="27"/>
      <c r="H18" s="12" t="s">
        <v>34</v>
      </c>
      <c r="I18" s="12" t="s">
        <v>35</v>
      </c>
      <c r="J18" s="12" t="s">
        <v>35</v>
      </c>
      <c r="K18" s="12" t="s">
        <v>36</v>
      </c>
      <c r="L18" s="13">
        <v>9.35</v>
      </c>
      <c r="M18" s="28">
        <v>0</v>
      </c>
      <c r="N18" s="27"/>
      <c r="O18" s="13">
        <v>0</v>
      </c>
      <c r="P18" s="13">
        <v>9.35</v>
      </c>
      <c r="Q18" s="28">
        <v>0</v>
      </c>
      <c r="R18" s="27"/>
      <c r="S18" s="13">
        <v>0</v>
      </c>
      <c r="T18" s="13">
        <v>0</v>
      </c>
      <c r="U18" s="28">
        <v>0</v>
      </c>
      <c r="V18" s="27"/>
      <c r="W18" s="13">
        <v>0</v>
      </c>
      <c r="X18" s="28">
        <v>0</v>
      </c>
      <c r="Y18" s="26"/>
      <c r="Z18" s="27"/>
      <c r="AA18" s="28">
        <v>0</v>
      </c>
      <c r="AB18" s="27"/>
      <c r="AC18" s="13">
        <v>0</v>
      </c>
      <c r="AD18" s="13">
        <v>0</v>
      </c>
      <c r="AE18" s="28">
        <v>0</v>
      </c>
      <c r="AF18" s="27"/>
      <c r="AG18" s="25" t="s">
        <v>37</v>
      </c>
      <c r="AH18" s="26"/>
      <c r="AI18" s="27"/>
      <c r="AJ18" s="12" t="s">
        <v>38</v>
      </c>
      <c r="AK18" s="13">
        <v>0</v>
      </c>
      <c r="AL18" s="13">
        <v>0</v>
      </c>
      <c r="AM18" s="28">
        <v>0</v>
      </c>
      <c r="AN18" s="27"/>
    </row>
    <row r="19" spans="1:40" ht="22.5" x14ac:dyDescent="0.25">
      <c r="A19" s="29" t="s">
        <v>0</v>
      </c>
      <c r="B19" s="27"/>
      <c r="C19" s="11" t="s">
        <v>0</v>
      </c>
      <c r="D19" s="14" t="s">
        <v>43</v>
      </c>
      <c r="F19" s="30" t="s">
        <v>39</v>
      </c>
      <c r="G19" s="27"/>
      <c r="H19" s="15" t="s">
        <v>0</v>
      </c>
      <c r="I19" s="15" t="s">
        <v>0</v>
      </c>
      <c r="J19" s="15" t="s">
        <v>0</v>
      </c>
      <c r="K19" s="15" t="s">
        <v>0</v>
      </c>
      <c r="L19" s="16">
        <v>9.35</v>
      </c>
      <c r="M19" s="31">
        <v>0</v>
      </c>
      <c r="N19" s="27"/>
      <c r="O19" s="16">
        <v>0</v>
      </c>
      <c r="P19" s="16">
        <v>9.35</v>
      </c>
      <c r="Q19" s="31">
        <v>0</v>
      </c>
      <c r="R19" s="27"/>
      <c r="S19" s="16">
        <v>0</v>
      </c>
      <c r="T19" s="16">
        <v>0</v>
      </c>
      <c r="U19" s="31">
        <v>0</v>
      </c>
      <c r="V19" s="27"/>
      <c r="W19" s="16">
        <v>0</v>
      </c>
      <c r="X19" s="31">
        <v>0</v>
      </c>
      <c r="Y19" s="26"/>
      <c r="Z19" s="27"/>
      <c r="AA19" s="31">
        <v>0</v>
      </c>
      <c r="AB19" s="27"/>
      <c r="AC19" s="16">
        <v>0</v>
      </c>
      <c r="AD19" s="16">
        <v>0</v>
      </c>
      <c r="AE19" s="31">
        <v>0</v>
      </c>
      <c r="AF19" s="27"/>
      <c r="AG19" s="32" t="s">
        <v>0</v>
      </c>
      <c r="AH19" s="26"/>
      <c r="AI19" s="27"/>
      <c r="AJ19" s="15" t="s">
        <v>0</v>
      </c>
      <c r="AK19" s="15" t="s">
        <v>0</v>
      </c>
      <c r="AL19" s="15" t="s">
        <v>0</v>
      </c>
      <c r="AM19" s="33" t="s">
        <v>0</v>
      </c>
      <c r="AN19" s="27"/>
    </row>
    <row r="20" spans="1:40" ht="70.5" customHeight="1" x14ac:dyDescent="0.25">
      <c r="A20" s="73" t="s">
        <v>28</v>
      </c>
      <c r="B20" s="27"/>
      <c r="C20" s="10" t="s">
        <v>30</v>
      </c>
      <c r="D20" s="12" t="s">
        <v>45</v>
      </c>
      <c r="F20" s="78" t="s">
        <v>46</v>
      </c>
      <c r="G20" s="27"/>
      <c r="H20" s="12" t="s">
        <v>34</v>
      </c>
      <c r="I20" s="12" t="s">
        <v>35</v>
      </c>
      <c r="J20" s="12" t="s">
        <v>35</v>
      </c>
      <c r="K20" s="12" t="s">
        <v>36</v>
      </c>
      <c r="L20" s="13">
        <v>0</v>
      </c>
      <c r="M20" s="28">
        <v>0</v>
      </c>
      <c r="N20" s="27"/>
      <c r="O20" s="13">
        <v>0</v>
      </c>
      <c r="P20" s="13">
        <v>0</v>
      </c>
      <c r="Q20" s="28">
        <v>0</v>
      </c>
      <c r="R20" s="27"/>
      <c r="S20" s="13">
        <v>0</v>
      </c>
      <c r="T20" s="13">
        <v>0</v>
      </c>
      <c r="U20" s="28">
        <v>0</v>
      </c>
      <c r="V20" s="27"/>
      <c r="W20" s="13">
        <v>18.8</v>
      </c>
      <c r="X20" s="28">
        <v>0</v>
      </c>
      <c r="Y20" s="26"/>
      <c r="Z20" s="27"/>
      <c r="AA20" s="28">
        <v>0</v>
      </c>
      <c r="AB20" s="27"/>
      <c r="AC20" s="13">
        <v>18.8</v>
      </c>
      <c r="AD20" s="13">
        <v>18.8</v>
      </c>
      <c r="AE20" s="28">
        <v>18.8</v>
      </c>
      <c r="AF20" s="27"/>
      <c r="AG20" s="25" t="s">
        <v>37</v>
      </c>
      <c r="AH20" s="26"/>
      <c r="AI20" s="27"/>
      <c r="AJ20" s="12" t="s">
        <v>38</v>
      </c>
      <c r="AK20" s="13">
        <v>0</v>
      </c>
      <c r="AL20" s="13">
        <v>0</v>
      </c>
      <c r="AM20" s="28">
        <v>0</v>
      </c>
      <c r="AN20" s="27"/>
    </row>
    <row r="21" spans="1:40" ht="15" customHeight="1" x14ac:dyDescent="0.25">
      <c r="A21" s="29" t="s">
        <v>0</v>
      </c>
      <c r="B21" s="27"/>
      <c r="C21" s="11" t="s">
        <v>0</v>
      </c>
      <c r="D21" s="14" t="s">
        <v>45</v>
      </c>
      <c r="F21" s="30" t="s">
        <v>39</v>
      </c>
      <c r="G21" s="27"/>
      <c r="H21" s="15" t="s">
        <v>0</v>
      </c>
      <c r="I21" s="15" t="s">
        <v>0</v>
      </c>
      <c r="J21" s="15" t="s">
        <v>0</v>
      </c>
      <c r="K21" s="15" t="s">
        <v>0</v>
      </c>
      <c r="L21" s="16">
        <v>0</v>
      </c>
      <c r="M21" s="31">
        <v>0</v>
      </c>
      <c r="N21" s="27"/>
      <c r="O21" s="16">
        <v>0</v>
      </c>
      <c r="P21" s="16">
        <v>0</v>
      </c>
      <c r="Q21" s="31">
        <v>0</v>
      </c>
      <c r="R21" s="27"/>
      <c r="S21" s="16">
        <v>0</v>
      </c>
      <c r="T21" s="16">
        <v>0</v>
      </c>
      <c r="U21" s="31">
        <v>0</v>
      </c>
      <c r="V21" s="27"/>
      <c r="W21" s="16">
        <v>18.8</v>
      </c>
      <c r="X21" s="31">
        <v>0</v>
      </c>
      <c r="Y21" s="26"/>
      <c r="Z21" s="27"/>
      <c r="AA21" s="31">
        <v>0</v>
      </c>
      <c r="AB21" s="27"/>
      <c r="AC21" s="16">
        <v>18.8</v>
      </c>
      <c r="AD21" s="16">
        <v>18.8</v>
      </c>
      <c r="AE21" s="31">
        <v>18.8</v>
      </c>
      <c r="AF21" s="27"/>
      <c r="AG21" s="32" t="s">
        <v>0</v>
      </c>
      <c r="AH21" s="26"/>
      <c r="AI21" s="27"/>
      <c r="AJ21" s="15" t="s">
        <v>0</v>
      </c>
      <c r="AK21" s="15" t="s">
        <v>0</v>
      </c>
      <c r="AL21" s="15" t="s">
        <v>0</v>
      </c>
      <c r="AM21" s="33" t="s">
        <v>0</v>
      </c>
      <c r="AN21" s="27"/>
    </row>
    <row r="22" spans="1:40" x14ac:dyDescent="0.25">
      <c r="A22" s="73" t="s">
        <v>0</v>
      </c>
      <c r="B22" s="27"/>
      <c r="C22" s="10" t="s">
        <v>0</v>
      </c>
      <c r="D22" s="77" t="s">
        <v>53</v>
      </c>
      <c r="E22" s="26"/>
      <c r="F22" s="26"/>
      <c r="G22" s="27"/>
      <c r="H22" s="11" t="s">
        <v>0</v>
      </c>
      <c r="I22" s="11" t="s">
        <v>0</v>
      </c>
      <c r="J22" s="11" t="s">
        <v>0</v>
      </c>
      <c r="K22" s="11" t="s">
        <v>0</v>
      </c>
      <c r="L22" s="17">
        <v>30.35</v>
      </c>
      <c r="M22" s="74">
        <v>0</v>
      </c>
      <c r="N22" s="27"/>
      <c r="O22" s="17">
        <v>0</v>
      </c>
      <c r="P22" s="17">
        <v>30.35</v>
      </c>
      <c r="Q22" s="74">
        <v>0</v>
      </c>
      <c r="R22" s="27"/>
      <c r="S22" s="17">
        <v>0</v>
      </c>
      <c r="T22" s="17">
        <v>0</v>
      </c>
      <c r="U22" s="74">
        <v>0</v>
      </c>
      <c r="V22" s="27"/>
      <c r="W22" s="17">
        <v>18.8</v>
      </c>
      <c r="X22" s="74">
        <v>0</v>
      </c>
      <c r="Y22" s="26"/>
      <c r="Z22" s="27"/>
      <c r="AA22" s="74">
        <v>0</v>
      </c>
      <c r="AB22" s="27"/>
      <c r="AC22" s="17">
        <v>18.8</v>
      </c>
      <c r="AD22" s="17">
        <v>18.8</v>
      </c>
      <c r="AE22" s="74">
        <v>18.8</v>
      </c>
      <c r="AF22" s="27"/>
      <c r="AG22" s="75" t="s">
        <v>0</v>
      </c>
      <c r="AH22" s="26"/>
      <c r="AI22" s="27"/>
      <c r="AJ22" s="11" t="s">
        <v>0</v>
      </c>
      <c r="AK22" s="11" t="s">
        <v>0</v>
      </c>
      <c r="AL22" s="11" t="s">
        <v>0</v>
      </c>
      <c r="AM22" s="76" t="s">
        <v>0</v>
      </c>
      <c r="AN22" s="27"/>
    </row>
    <row r="23" spans="1:40" ht="22.5" x14ac:dyDescent="0.25">
      <c r="A23" s="73" t="s">
        <v>28</v>
      </c>
      <c r="B23" s="27"/>
      <c r="C23" s="10" t="s">
        <v>54</v>
      </c>
      <c r="D23" s="77" t="s">
        <v>55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7"/>
      <c r="AG23" s="75" t="s">
        <v>0</v>
      </c>
      <c r="AH23" s="26"/>
      <c r="AI23" s="27"/>
      <c r="AJ23" s="11" t="s">
        <v>0</v>
      </c>
      <c r="AK23" s="11" t="s">
        <v>0</v>
      </c>
      <c r="AL23" s="11" t="s">
        <v>0</v>
      </c>
      <c r="AM23" s="76" t="s">
        <v>0</v>
      </c>
      <c r="AN23" s="27"/>
    </row>
    <row r="24" spans="1:40" ht="38.25" customHeight="1" x14ac:dyDescent="0.25">
      <c r="A24" s="34" t="s">
        <v>28</v>
      </c>
      <c r="B24" s="35"/>
      <c r="C24" s="40" t="s">
        <v>54</v>
      </c>
      <c r="D24" s="43" t="s">
        <v>28</v>
      </c>
      <c r="F24" s="46" t="s">
        <v>56</v>
      </c>
      <c r="G24" s="47"/>
      <c r="H24" s="12" t="s">
        <v>34</v>
      </c>
      <c r="I24" s="12" t="s">
        <v>35</v>
      </c>
      <c r="J24" s="12" t="s">
        <v>35</v>
      </c>
      <c r="K24" s="12" t="s">
        <v>57</v>
      </c>
      <c r="L24" s="13">
        <v>450</v>
      </c>
      <c r="M24" s="28">
        <v>450</v>
      </c>
      <c r="N24" s="27"/>
      <c r="O24" s="13">
        <v>0</v>
      </c>
      <c r="P24" s="13">
        <v>0</v>
      </c>
      <c r="Q24" s="28">
        <v>0</v>
      </c>
      <c r="R24" s="27"/>
      <c r="S24" s="13">
        <v>0</v>
      </c>
      <c r="T24" s="13">
        <v>0</v>
      </c>
      <c r="U24" s="28">
        <v>0</v>
      </c>
      <c r="V24" s="27"/>
      <c r="W24" s="13">
        <v>0</v>
      </c>
      <c r="X24" s="28">
        <v>0</v>
      </c>
      <c r="Y24" s="26"/>
      <c r="Z24" s="27"/>
      <c r="AA24" s="28">
        <v>0</v>
      </c>
      <c r="AB24" s="27"/>
      <c r="AC24" s="13">
        <v>0</v>
      </c>
      <c r="AD24" s="13">
        <v>0</v>
      </c>
      <c r="AE24" s="28">
        <v>0</v>
      </c>
      <c r="AF24" s="27"/>
      <c r="AG24" s="25" t="s">
        <v>58</v>
      </c>
      <c r="AH24" s="26"/>
      <c r="AI24" s="27"/>
      <c r="AJ24" s="12" t="s">
        <v>59</v>
      </c>
      <c r="AK24" s="13">
        <v>100</v>
      </c>
      <c r="AL24" s="13">
        <v>110</v>
      </c>
      <c r="AM24" s="28">
        <v>110</v>
      </c>
      <c r="AN24" s="27"/>
    </row>
    <row r="25" spans="1:40" ht="28.5" customHeight="1" x14ac:dyDescent="0.25">
      <c r="A25" s="36"/>
      <c r="B25" s="37"/>
      <c r="C25" s="41"/>
      <c r="D25" s="44"/>
      <c r="F25" s="48"/>
      <c r="G25" s="49"/>
      <c r="H25" s="12" t="s">
        <v>34</v>
      </c>
      <c r="I25" s="12" t="s">
        <v>35</v>
      </c>
      <c r="J25" s="12" t="s">
        <v>35</v>
      </c>
      <c r="K25" s="12" t="s">
        <v>42</v>
      </c>
      <c r="L25" s="13">
        <v>1.99</v>
      </c>
      <c r="M25" s="28">
        <v>1.99</v>
      </c>
      <c r="N25" s="27"/>
      <c r="O25" s="13">
        <v>0</v>
      </c>
      <c r="P25" s="13">
        <v>0</v>
      </c>
      <c r="Q25" s="28">
        <v>0</v>
      </c>
      <c r="R25" s="27"/>
      <c r="S25" s="13">
        <v>0</v>
      </c>
      <c r="T25" s="13">
        <v>0</v>
      </c>
      <c r="U25" s="28">
        <v>0</v>
      </c>
      <c r="V25" s="27"/>
      <c r="W25" s="13">
        <v>0</v>
      </c>
      <c r="X25" s="28">
        <v>0</v>
      </c>
      <c r="Y25" s="26"/>
      <c r="Z25" s="27"/>
      <c r="AA25" s="28">
        <v>0</v>
      </c>
      <c r="AB25" s="27"/>
      <c r="AC25" s="13">
        <v>0</v>
      </c>
      <c r="AD25" s="13">
        <v>0</v>
      </c>
      <c r="AE25" s="28">
        <v>0</v>
      </c>
      <c r="AF25" s="27"/>
      <c r="AG25" s="25" t="s">
        <v>60</v>
      </c>
      <c r="AH25" s="26"/>
      <c r="AI25" s="27"/>
      <c r="AJ25" s="12" t="s">
        <v>61</v>
      </c>
      <c r="AK25" s="13">
        <v>20</v>
      </c>
      <c r="AL25" s="13">
        <v>20</v>
      </c>
      <c r="AM25" s="28">
        <v>20</v>
      </c>
      <c r="AN25" s="27"/>
    </row>
    <row r="26" spans="1:40" ht="37.5" customHeight="1" x14ac:dyDescent="0.25">
      <c r="A26" s="38"/>
      <c r="B26" s="39"/>
      <c r="C26" s="42"/>
      <c r="D26" s="45"/>
      <c r="F26" s="50"/>
      <c r="G26" s="51"/>
      <c r="H26" s="12" t="s">
        <v>34</v>
      </c>
      <c r="I26" s="12" t="s">
        <v>35</v>
      </c>
      <c r="J26" s="12" t="s">
        <v>35</v>
      </c>
      <c r="K26" s="12" t="s">
        <v>36</v>
      </c>
      <c r="L26" s="13">
        <v>0</v>
      </c>
      <c r="M26" s="28">
        <v>0</v>
      </c>
      <c r="N26" s="27"/>
      <c r="O26" s="13">
        <v>0</v>
      </c>
      <c r="P26" s="13">
        <v>0</v>
      </c>
      <c r="Q26" s="28">
        <v>0</v>
      </c>
      <c r="R26" s="27"/>
      <c r="S26" s="13">
        <v>0</v>
      </c>
      <c r="T26" s="13">
        <v>0</v>
      </c>
      <c r="U26" s="28">
        <v>0</v>
      </c>
      <c r="V26" s="27"/>
      <c r="W26" s="13">
        <v>3.5</v>
      </c>
      <c r="X26" s="28">
        <v>3.5</v>
      </c>
      <c r="Y26" s="26"/>
      <c r="Z26" s="27"/>
      <c r="AA26" s="28">
        <v>0</v>
      </c>
      <c r="AB26" s="27"/>
      <c r="AC26" s="13">
        <v>0</v>
      </c>
      <c r="AD26" s="13">
        <v>3.5</v>
      </c>
      <c r="AE26" s="28">
        <v>3.5</v>
      </c>
      <c r="AF26" s="27"/>
      <c r="AG26" s="25" t="s">
        <v>62</v>
      </c>
      <c r="AH26" s="26"/>
      <c r="AI26" s="27"/>
      <c r="AJ26" s="12" t="s">
        <v>61</v>
      </c>
      <c r="AK26" s="13">
        <v>4</v>
      </c>
      <c r="AL26" s="13">
        <v>4</v>
      </c>
      <c r="AM26" s="28">
        <v>4</v>
      </c>
      <c r="AN26" s="27"/>
    </row>
    <row r="27" spans="1:40" ht="14.25" customHeight="1" x14ac:dyDescent="0.25">
      <c r="A27" s="29" t="s">
        <v>0</v>
      </c>
      <c r="B27" s="27"/>
      <c r="C27" s="11" t="s">
        <v>0</v>
      </c>
      <c r="D27" s="14" t="s">
        <v>28</v>
      </c>
      <c r="F27" s="30" t="s">
        <v>39</v>
      </c>
      <c r="G27" s="27"/>
      <c r="H27" s="15" t="s">
        <v>0</v>
      </c>
      <c r="I27" s="15" t="s">
        <v>0</v>
      </c>
      <c r="J27" s="15" t="s">
        <v>0</v>
      </c>
      <c r="K27" s="15" t="s">
        <v>0</v>
      </c>
      <c r="L27" s="16">
        <v>451.99</v>
      </c>
      <c r="M27" s="31">
        <v>451.99</v>
      </c>
      <c r="N27" s="27"/>
      <c r="O27" s="16">
        <v>0</v>
      </c>
      <c r="P27" s="16">
        <v>0</v>
      </c>
      <c r="Q27" s="31">
        <v>0</v>
      </c>
      <c r="R27" s="27"/>
      <c r="S27" s="16">
        <v>0</v>
      </c>
      <c r="T27" s="16">
        <v>0</v>
      </c>
      <c r="U27" s="31">
        <v>0</v>
      </c>
      <c r="V27" s="27"/>
      <c r="W27" s="16">
        <v>3.5</v>
      </c>
      <c r="X27" s="31">
        <v>3.5</v>
      </c>
      <c r="Y27" s="26"/>
      <c r="Z27" s="27"/>
      <c r="AA27" s="31">
        <v>0</v>
      </c>
      <c r="AB27" s="27"/>
      <c r="AC27" s="16">
        <v>0</v>
      </c>
      <c r="AD27" s="16">
        <v>3.5</v>
      </c>
      <c r="AE27" s="31">
        <v>3.5</v>
      </c>
      <c r="AF27" s="27"/>
      <c r="AG27" s="32" t="s">
        <v>0</v>
      </c>
      <c r="AH27" s="26"/>
      <c r="AI27" s="27"/>
      <c r="AJ27" s="15" t="s">
        <v>0</v>
      </c>
      <c r="AK27" s="15" t="s">
        <v>0</v>
      </c>
      <c r="AL27" s="15" t="s">
        <v>0</v>
      </c>
      <c r="AM27" s="33" t="s">
        <v>0</v>
      </c>
      <c r="AN27" s="27"/>
    </row>
    <row r="28" spans="1:40" ht="39.75" customHeight="1" x14ac:dyDescent="0.25">
      <c r="A28" s="73" t="s">
        <v>28</v>
      </c>
      <c r="B28" s="27"/>
      <c r="C28" s="10" t="s">
        <v>54</v>
      </c>
      <c r="D28" s="12" t="s">
        <v>30</v>
      </c>
      <c r="F28" s="78" t="s">
        <v>63</v>
      </c>
      <c r="G28" s="27"/>
      <c r="H28" s="12" t="s">
        <v>34</v>
      </c>
      <c r="I28" s="12" t="s">
        <v>35</v>
      </c>
      <c r="J28" s="12" t="s">
        <v>35</v>
      </c>
      <c r="K28" s="12" t="s">
        <v>36</v>
      </c>
      <c r="L28" s="13">
        <v>19</v>
      </c>
      <c r="M28" s="28">
        <v>19</v>
      </c>
      <c r="N28" s="27"/>
      <c r="O28" s="13">
        <v>0</v>
      </c>
      <c r="P28" s="13">
        <v>0</v>
      </c>
      <c r="Q28" s="28">
        <v>0</v>
      </c>
      <c r="R28" s="27"/>
      <c r="S28" s="13">
        <v>0</v>
      </c>
      <c r="T28" s="13">
        <v>0</v>
      </c>
      <c r="U28" s="28">
        <v>0</v>
      </c>
      <c r="V28" s="27"/>
      <c r="W28" s="13">
        <v>20</v>
      </c>
      <c r="X28" s="28">
        <v>0</v>
      </c>
      <c r="Y28" s="26"/>
      <c r="Z28" s="27"/>
      <c r="AA28" s="28">
        <v>0</v>
      </c>
      <c r="AB28" s="27"/>
      <c r="AC28" s="13">
        <v>20</v>
      </c>
      <c r="AD28" s="13">
        <v>20</v>
      </c>
      <c r="AE28" s="28">
        <v>20</v>
      </c>
      <c r="AF28" s="27"/>
      <c r="AG28" s="25" t="s">
        <v>64</v>
      </c>
      <c r="AH28" s="26"/>
      <c r="AI28" s="27"/>
      <c r="AJ28" s="12" t="s">
        <v>65</v>
      </c>
      <c r="AK28" s="13">
        <v>110</v>
      </c>
      <c r="AL28" s="13">
        <v>100</v>
      </c>
      <c r="AM28" s="28">
        <v>100</v>
      </c>
      <c r="AN28" s="27"/>
    </row>
    <row r="29" spans="1:40" ht="22.5" x14ac:dyDescent="0.25">
      <c r="A29" s="29" t="s">
        <v>0</v>
      </c>
      <c r="B29" s="27"/>
      <c r="C29" s="11" t="s">
        <v>0</v>
      </c>
      <c r="D29" s="14" t="s">
        <v>30</v>
      </c>
      <c r="F29" s="30" t="s">
        <v>39</v>
      </c>
      <c r="G29" s="27"/>
      <c r="H29" s="15" t="s">
        <v>0</v>
      </c>
      <c r="I29" s="15" t="s">
        <v>0</v>
      </c>
      <c r="J29" s="15" t="s">
        <v>0</v>
      </c>
      <c r="K29" s="15" t="s">
        <v>0</v>
      </c>
      <c r="L29" s="16">
        <v>19</v>
      </c>
      <c r="M29" s="31">
        <v>19</v>
      </c>
      <c r="N29" s="27"/>
      <c r="O29" s="16">
        <v>0</v>
      </c>
      <c r="P29" s="16">
        <v>0</v>
      </c>
      <c r="Q29" s="31">
        <v>0</v>
      </c>
      <c r="R29" s="27"/>
      <c r="S29" s="16">
        <v>0</v>
      </c>
      <c r="T29" s="16">
        <v>0</v>
      </c>
      <c r="U29" s="31">
        <v>0</v>
      </c>
      <c r="V29" s="27"/>
      <c r="W29" s="16">
        <v>20</v>
      </c>
      <c r="X29" s="31">
        <v>0</v>
      </c>
      <c r="Y29" s="26"/>
      <c r="Z29" s="27"/>
      <c r="AA29" s="31">
        <v>0</v>
      </c>
      <c r="AB29" s="27"/>
      <c r="AC29" s="16">
        <v>20</v>
      </c>
      <c r="AD29" s="16">
        <v>20</v>
      </c>
      <c r="AE29" s="31">
        <v>20</v>
      </c>
      <c r="AF29" s="27"/>
      <c r="AG29" s="32" t="s">
        <v>0</v>
      </c>
      <c r="AH29" s="26"/>
      <c r="AI29" s="27"/>
      <c r="AJ29" s="15" t="s">
        <v>0</v>
      </c>
      <c r="AK29" s="15" t="s">
        <v>0</v>
      </c>
      <c r="AL29" s="15" t="s">
        <v>0</v>
      </c>
      <c r="AM29" s="33" t="s">
        <v>0</v>
      </c>
      <c r="AN29" s="27"/>
    </row>
    <row r="30" spans="1:40" ht="69.75" customHeight="1" x14ac:dyDescent="0.25">
      <c r="A30" s="73" t="s">
        <v>28</v>
      </c>
      <c r="B30" s="27"/>
      <c r="C30" s="10" t="s">
        <v>54</v>
      </c>
      <c r="D30" s="12" t="s">
        <v>66</v>
      </c>
      <c r="F30" s="78" t="s">
        <v>67</v>
      </c>
      <c r="G30" s="27"/>
      <c r="H30" s="12" t="s">
        <v>34</v>
      </c>
      <c r="I30" s="12" t="s">
        <v>35</v>
      </c>
      <c r="J30" s="12" t="s">
        <v>35</v>
      </c>
      <c r="K30" s="12" t="s">
        <v>51</v>
      </c>
      <c r="L30" s="13">
        <v>632.41999999999996</v>
      </c>
      <c r="M30" s="28">
        <v>632.41999999999996</v>
      </c>
      <c r="N30" s="27"/>
      <c r="O30" s="13">
        <v>0</v>
      </c>
      <c r="P30" s="13">
        <v>0</v>
      </c>
      <c r="Q30" s="28">
        <v>0</v>
      </c>
      <c r="R30" s="27"/>
      <c r="S30" s="13">
        <v>0</v>
      </c>
      <c r="T30" s="13">
        <v>0</v>
      </c>
      <c r="U30" s="28">
        <v>0</v>
      </c>
      <c r="V30" s="27"/>
      <c r="W30" s="13">
        <v>72.900000000000006</v>
      </c>
      <c r="X30" s="28">
        <v>0</v>
      </c>
      <c r="Y30" s="26"/>
      <c r="Z30" s="27"/>
      <c r="AA30" s="28">
        <v>0</v>
      </c>
      <c r="AB30" s="27"/>
      <c r="AC30" s="13">
        <v>72.900000000000006</v>
      </c>
      <c r="AD30" s="13">
        <v>0</v>
      </c>
      <c r="AE30" s="28">
        <v>0</v>
      </c>
      <c r="AF30" s="27"/>
      <c r="AG30" s="25" t="s">
        <v>68</v>
      </c>
      <c r="AH30" s="26"/>
      <c r="AI30" s="27"/>
      <c r="AJ30" s="12" t="s">
        <v>61</v>
      </c>
      <c r="AK30" s="13">
        <v>1</v>
      </c>
      <c r="AL30" s="13">
        <v>1</v>
      </c>
      <c r="AM30" s="28">
        <v>1</v>
      </c>
      <c r="AN30" s="27"/>
    </row>
    <row r="31" spans="1:40" ht="22.5" x14ac:dyDescent="0.25">
      <c r="A31" s="29" t="s">
        <v>0</v>
      </c>
      <c r="B31" s="27"/>
      <c r="C31" s="11" t="s">
        <v>0</v>
      </c>
      <c r="D31" s="14" t="s">
        <v>66</v>
      </c>
      <c r="F31" s="30" t="s">
        <v>39</v>
      </c>
      <c r="G31" s="27"/>
      <c r="H31" s="15" t="s">
        <v>0</v>
      </c>
      <c r="I31" s="15" t="s">
        <v>0</v>
      </c>
      <c r="J31" s="15" t="s">
        <v>0</v>
      </c>
      <c r="K31" s="15" t="s">
        <v>0</v>
      </c>
      <c r="L31" s="16">
        <v>632.41999999999996</v>
      </c>
      <c r="M31" s="31">
        <v>632.41999999999996</v>
      </c>
      <c r="N31" s="27"/>
      <c r="O31" s="16">
        <v>0</v>
      </c>
      <c r="P31" s="16">
        <v>0</v>
      </c>
      <c r="Q31" s="31">
        <v>0</v>
      </c>
      <c r="R31" s="27"/>
      <c r="S31" s="16">
        <v>0</v>
      </c>
      <c r="T31" s="16">
        <v>0</v>
      </c>
      <c r="U31" s="31">
        <v>0</v>
      </c>
      <c r="V31" s="27"/>
      <c r="W31" s="16">
        <v>72.900000000000006</v>
      </c>
      <c r="X31" s="31">
        <v>0</v>
      </c>
      <c r="Y31" s="26"/>
      <c r="Z31" s="27"/>
      <c r="AA31" s="31">
        <v>0</v>
      </c>
      <c r="AB31" s="27"/>
      <c r="AC31" s="16">
        <v>72.900000000000006</v>
      </c>
      <c r="AD31" s="16">
        <v>0</v>
      </c>
      <c r="AE31" s="31">
        <v>0</v>
      </c>
      <c r="AF31" s="27"/>
      <c r="AG31" s="32" t="s">
        <v>0</v>
      </c>
      <c r="AH31" s="26"/>
      <c r="AI31" s="27"/>
      <c r="AJ31" s="15" t="s">
        <v>0</v>
      </c>
      <c r="AK31" s="15" t="s">
        <v>0</v>
      </c>
      <c r="AL31" s="15" t="s">
        <v>0</v>
      </c>
      <c r="AM31" s="33" t="s">
        <v>0</v>
      </c>
      <c r="AN31" s="27"/>
    </row>
    <row r="32" spans="1:40" ht="80.25" customHeight="1" x14ac:dyDescent="0.25">
      <c r="A32" s="73" t="s">
        <v>28</v>
      </c>
      <c r="B32" s="27"/>
      <c r="C32" s="10" t="s">
        <v>54</v>
      </c>
      <c r="D32" s="12" t="s">
        <v>69</v>
      </c>
      <c r="F32" s="78" t="s">
        <v>70</v>
      </c>
      <c r="G32" s="27"/>
      <c r="H32" s="12" t="s">
        <v>34</v>
      </c>
      <c r="I32" s="12" t="s">
        <v>35</v>
      </c>
      <c r="J32" s="12" t="s">
        <v>35</v>
      </c>
      <c r="K32" s="12" t="s">
        <v>36</v>
      </c>
      <c r="L32" s="13">
        <v>0</v>
      </c>
      <c r="M32" s="28">
        <v>0</v>
      </c>
      <c r="N32" s="27"/>
      <c r="O32" s="13">
        <v>0</v>
      </c>
      <c r="P32" s="13">
        <v>0</v>
      </c>
      <c r="Q32" s="28">
        <v>0</v>
      </c>
      <c r="R32" s="27"/>
      <c r="S32" s="13">
        <v>0</v>
      </c>
      <c r="T32" s="13">
        <v>0</v>
      </c>
      <c r="U32" s="28">
        <v>0</v>
      </c>
      <c r="V32" s="27"/>
      <c r="W32" s="13">
        <v>50</v>
      </c>
      <c r="X32" s="28">
        <v>0</v>
      </c>
      <c r="Y32" s="26"/>
      <c r="Z32" s="27"/>
      <c r="AA32" s="28">
        <v>0</v>
      </c>
      <c r="AB32" s="27"/>
      <c r="AC32" s="13">
        <v>50</v>
      </c>
      <c r="AD32" s="13">
        <v>50</v>
      </c>
      <c r="AE32" s="28">
        <v>50</v>
      </c>
      <c r="AF32" s="27"/>
      <c r="AG32" s="25" t="s">
        <v>37</v>
      </c>
      <c r="AH32" s="26"/>
      <c r="AI32" s="27"/>
      <c r="AJ32" s="12" t="s">
        <v>38</v>
      </c>
      <c r="AK32" s="13">
        <v>20</v>
      </c>
      <c r="AL32" s="13">
        <v>100</v>
      </c>
      <c r="AM32" s="28">
        <v>0</v>
      </c>
      <c r="AN32" s="27"/>
    </row>
    <row r="33" spans="1:40" ht="22.5" x14ac:dyDescent="0.25">
      <c r="A33" s="29" t="s">
        <v>0</v>
      </c>
      <c r="B33" s="27"/>
      <c r="C33" s="11" t="s">
        <v>0</v>
      </c>
      <c r="D33" s="14" t="s">
        <v>69</v>
      </c>
      <c r="F33" s="30" t="s">
        <v>39</v>
      </c>
      <c r="G33" s="27"/>
      <c r="H33" s="15" t="s">
        <v>0</v>
      </c>
      <c r="I33" s="15" t="s">
        <v>0</v>
      </c>
      <c r="J33" s="15" t="s">
        <v>0</v>
      </c>
      <c r="K33" s="15" t="s">
        <v>0</v>
      </c>
      <c r="L33" s="16">
        <v>0</v>
      </c>
      <c r="M33" s="31">
        <v>0</v>
      </c>
      <c r="N33" s="27"/>
      <c r="O33" s="16">
        <v>0</v>
      </c>
      <c r="P33" s="16">
        <v>0</v>
      </c>
      <c r="Q33" s="31">
        <v>0</v>
      </c>
      <c r="R33" s="27"/>
      <c r="S33" s="16">
        <v>0</v>
      </c>
      <c r="T33" s="16">
        <v>0</v>
      </c>
      <c r="U33" s="31">
        <v>0</v>
      </c>
      <c r="V33" s="27"/>
      <c r="W33" s="16">
        <v>50</v>
      </c>
      <c r="X33" s="31">
        <v>0</v>
      </c>
      <c r="Y33" s="26"/>
      <c r="Z33" s="27"/>
      <c r="AA33" s="31">
        <v>0</v>
      </c>
      <c r="AB33" s="27"/>
      <c r="AC33" s="16">
        <v>50</v>
      </c>
      <c r="AD33" s="16">
        <v>50</v>
      </c>
      <c r="AE33" s="31">
        <v>50</v>
      </c>
      <c r="AF33" s="27"/>
      <c r="AG33" s="32" t="s">
        <v>0</v>
      </c>
      <c r="AH33" s="26"/>
      <c r="AI33" s="27"/>
      <c r="AJ33" s="15" t="s">
        <v>0</v>
      </c>
      <c r="AK33" s="15" t="s">
        <v>0</v>
      </c>
      <c r="AL33" s="15" t="s">
        <v>0</v>
      </c>
      <c r="AM33" s="33" t="s">
        <v>0</v>
      </c>
      <c r="AN33" s="27"/>
    </row>
    <row r="34" spans="1:40" ht="90.75" customHeight="1" x14ac:dyDescent="0.25">
      <c r="A34" s="73" t="s">
        <v>28</v>
      </c>
      <c r="B34" s="27"/>
      <c r="C34" s="10" t="s">
        <v>54</v>
      </c>
      <c r="D34" s="12" t="s">
        <v>54</v>
      </c>
      <c r="F34" s="78" t="s">
        <v>71</v>
      </c>
      <c r="G34" s="27"/>
      <c r="H34" s="12" t="s">
        <v>34</v>
      </c>
      <c r="I34" s="12" t="s">
        <v>35</v>
      </c>
      <c r="J34" s="12" t="s">
        <v>35</v>
      </c>
      <c r="K34" s="12" t="s">
        <v>36</v>
      </c>
      <c r="L34" s="13">
        <v>0</v>
      </c>
      <c r="M34" s="28">
        <v>0</v>
      </c>
      <c r="N34" s="27"/>
      <c r="O34" s="13">
        <v>0</v>
      </c>
      <c r="P34" s="13">
        <v>0</v>
      </c>
      <c r="Q34" s="28">
        <v>0</v>
      </c>
      <c r="R34" s="27"/>
      <c r="S34" s="13">
        <v>0</v>
      </c>
      <c r="T34" s="13">
        <v>0</v>
      </c>
      <c r="U34" s="28">
        <v>0</v>
      </c>
      <c r="V34" s="27"/>
      <c r="W34" s="13">
        <v>50</v>
      </c>
      <c r="X34" s="28">
        <v>0</v>
      </c>
      <c r="Y34" s="26"/>
      <c r="Z34" s="27"/>
      <c r="AA34" s="28">
        <v>0</v>
      </c>
      <c r="AB34" s="27"/>
      <c r="AC34" s="13">
        <v>50</v>
      </c>
      <c r="AD34" s="13">
        <v>50</v>
      </c>
      <c r="AE34" s="28">
        <v>50</v>
      </c>
      <c r="AF34" s="27"/>
      <c r="AG34" s="25" t="s">
        <v>37</v>
      </c>
      <c r="AH34" s="26"/>
      <c r="AI34" s="27"/>
      <c r="AJ34" s="12" t="s">
        <v>38</v>
      </c>
      <c r="AK34" s="13">
        <v>20</v>
      </c>
      <c r="AL34" s="13">
        <v>100</v>
      </c>
      <c r="AM34" s="28">
        <v>0</v>
      </c>
      <c r="AN34" s="27"/>
    </row>
    <row r="35" spans="1:40" ht="22.5" x14ac:dyDescent="0.25">
      <c r="A35" s="29" t="s">
        <v>0</v>
      </c>
      <c r="B35" s="27"/>
      <c r="C35" s="11" t="s">
        <v>0</v>
      </c>
      <c r="D35" s="14" t="s">
        <v>54</v>
      </c>
      <c r="F35" s="30" t="s">
        <v>39</v>
      </c>
      <c r="G35" s="27"/>
      <c r="H35" s="15" t="s">
        <v>0</v>
      </c>
      <c r="I35" s="15" t="s">
        <v>0</v>
      </c>
      <c r="J35" s="15" t="s">
        <v>0</v>
      </c>
      <c r="K35" s="15" t="s">
        <v>0</v>
      </c>
      <c r="L35" s="16">
        <v>0</v>
      </c>
      <c r="M35" s="31">
        <v>0</v>
      </c>
      <c r="N35" s="27"/>
      <c r="O35" s="16">
        <v>0</v>
      </c>
      <c r="P35" s="16">
        <v>0</v>
      </c>
      <c r="Q35" s="31">
        <v>0</v>
      </c>
      <c r="R35" s="27"/>
      <c r="S35" s="16">
        <v>0</v>
      </c>
      <c r="T35" s="16">
        <v>0</v>
      </c>
      <c r="U35" s="31">
        <v>0</v>
      </c>
      <c r="V35" s="27"/>
      <c r="W35" s="16">
        <v>50</v>
      </c>
      <c r="X35" s="31">
        <v>0</v>
      </c>
      <c r="Y35" s="26"/>
      <c r="Z35" s="27"/>
      <c r="AA35" s="31">
        <v>0</v>
      </c>
      <c r="AB35" s="27"/>
      <c r="AC35" s="16">
        <v>50</v>
      </c>
      <c r="AD35" s="16">
        <v>50</v>
      </c>
      <c r="AE35" s="31">
        <v>50</v>
      </c>
      <c r="AF35" s="27"/>
      <c r="AG35" s="32" t="s">
        <v>0</v>
      </c>
      <c r="AH35" s="26"/>
      <c r="AI35" s="27"/>
      <c r="AJ35" s="15" t="s">
        <v>0</v>
      </c>
      <c r="AK35" s="15" t="s">
        <v>0</v>
      </c>
      <c r="AL35" s="15" t="s">
        <v>0</v>
      </c>
      <c r="AM35" s="33" t="s">
        <v>0</v>
      </c>
      <c r="AN35" s="27"/>
    </row>
    <row r="36" spans="1:40" x14ac:dyDescent="0.25">
      <c r="A36" s="73" t="s">
        <v>0</v>
      </c>
      <c r="B36" s="27"/>
      <c r="C36" s="10" t="s">
        <v>0</v>
      </c>
      <c r="D36" s="77" t="s">
        <v>53</v>
      </c>
      <c r="E36" s="26"/>
      <c r="F36" s="26"/>
      <c r="G36" s="27"/>
      <c r="H36" s="11" t="s">
        <v>0</v>
      </c>
      <c r="I36" s="11" t="s">
        <v>0</v>
      </c>
      <c r="J36" s="11" t="s">
        <v>0</v>
      </c>
      <c r="K36" s="11" t="s">
        <v>0</v>
      </c>
      <c r="L36" s="17">
        <v>1103.4100000000001</v>
      </c>
      <c r="M36" s="74">
        <v>1103.4100000000001</v>
      </c>
      <c r="N36" s="27"/>
      <c r="O36" s="17">
        <v>0</v>
      </c>
      <c r="P36" s="17">
        <v>0</v>
      </c>
      <c r="Q36" s="74">
        <v>0</v>
      </c>
      <c r="R36" s="27"/>
      <c r="S36" s="17">
        <v>0</v>
      </c>
      <c r="T36" s="17">
        <v>0</v>
      </c>
      <c r="U36" s="74">
        <v>0</v>
      </c>
      <c r="V36" s="27"/>
      <c r="W36" s="17">
        <v>196.4</v>
      </c>
      <c r="X36" s="74">
        <v>3.5</v>
      </c>
      <c r="Y36" s="26"/>
      <c r="Z36" s="27"/>
      <c r="AA36" s="74">
        <v>0</v>
      </c>
      <c r="AB36" s="27"/>
      <c r="AC36" s="17">
        <v>192.9</v>
      </c>
      <c r="AD36" s="17">
        <v>123.5</v>
      </c>
      <c r="AE36" s="74">
        <v>123.5</v>
      </c>
      <c r="AF36" s="27"/>
      <c r="AG36" s="75" t="s">
        <v>0</v>
      </c>
      <c r="AH36" s="26"/>
      <c r="AI36" s="27"/>
      <c r="AJ36" s="11" t="s">
        <v>0</v>
      </c>
      <c r="AK36" s="11" t="s">
        <v>0</v>
      </c>
      <c r="AL36" s="11" t="s">
        <v>0</v>
      </c>
      <c r="AM36" s="76" t="s">
        <v>0</v>
      </c>
      <c r="AN36" s="27"/>
    </row>
    <row r="37" spans="1:40" x14ac:dyDescent="0.25">
      <c r="A37" s="73" t="s">
        <v>28</v>
      </c>
      <c r="B37" s="27"/>
      <c r="C37" s="9" t="s">
        <v>0</v>
      </c>
      <c r="D37" s="73" t="s">
        <v>72</v>
      </c>
      <c r="E37" s="26"/>
      <c r="F37" s="26"/>
      <c r="G37" s="27"/>
      <c r="H37" s="9" t="s">
        <v>0</v>
      </c>
      <c r="I37" s="9" t="s">
        <v>0</v>
      </c>
      <c r="J37" s="9" t="s">
        <v>0</v>
      </c>
      <c r="K37" s="9" t="s">
        <v>0</v>
      </c>
      <c r="L37" s="18">
        <v>1133.76</v>
      </c>
      <c r="M37" s="71">
        <v>1103.4100000000001</v>
      </c>
      <c r="N37" s="27"/>
      <c r="O37" s="19">
        <v>0</v>
      </c>
      <c r="P37" s="19">
        <v>30.35</v>
      </c>
      <c r="Q37" s="71">
        <v>0</v>
      </c>
      <c r="R37" s="27"/>
      <c r="S37" s="19">
        <v>0</v>
      </c>
      <c r="T37" s="19">
        <v>0</v>
      </c>
      <c r="U37" s="71">
        <v>0</v>
      </c>
      <c r="V37" s="27"/>
      <c r="W37" s="19">
        <v>231.2</v>
      </c>
      <c r="X37" s="71">
        <v>3.5</v>
      </c>
      <c r="Y37" s="26"/>
      <c r="Z37" s="27"/>
      <c r="AA37" s="71">
        <v>0</v>
      </c>
      <c r="AB37" s="27"/>
      <c r="AC37" s="19">
        <v>227.7</v>
      </c>
      <c r="AD37" s="19">
        <v>220.2</v>
      </c>
      <c r="AE37" s="71">
        <v>142.30000000000001</v>
      </c>
      <c r="AF37" s="27"/>
      <c r="AG37" s="72" t="s">
        <v>0</v>
      </c>
      <c r="AH37" s="26"/>
      <c r="AI37" s="27"/>
      <c r="AJ37" s="9" t="s">
        <v>0</v>
      </c>
      <c r="AK37" s="9" t="s">
        <v>0</v>
      </c>
      <c r="AL37" s="9" t="s">
        <v>0</v>
      </c>
      <c r="AM37" s="29" t="s">
        <v>0</v>
      </c>
      <c r="AN37" s="27"/>
    </row>
    <row r="38" spans="1:40" x14ac:dyDescent="0.25">
      <c r="A38" s="73" t="s">
        <v>30</v>
      </c>
      <c r="B38" s="27"/>
      <c r="C38" s="73" t="s">
        <v>73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7"/>
      <c r="AG38" s="72" t="s">
        <v>0</v>
      </c>
      <c r="AH38" s="26"/>
      <c r="AI38" s="27"/>
      <c r="AJ38" s="9" t="s">
        <v>0</v>
      </c>
      <c r="AK38" s="9" t="s">
        <v>0</v>
      </c>
      <c r="AL38" s="9" t="s">
        <v>0</v>
      </c>
      <c r="AM38" s="29" t="s">
        <v>0</v>
      </c>
      <c r="AN38" s="27"/>
    </row>
    <row r="39" spans="1:40" ht="22.5" x14ac:dyDescent="0.25">
      <c r="A39" s="73" t="s">
        <v>30</v>
      </c>
      <c r="B39" s="27"/>
      <c r="C39" s="10" t="s">
        <v>28</v>
      </c>
      <c r="D39" s="77" t="s">
        <v>74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7"/>
      <c r="AG39" s="75" t="s">
        <v>0</v>
      </c>
      <c r="AH39" s="26"/>
      <c r="AI39" s="27"/>
      <c r="AJ39" s="11" t="s">
        <v>0</v>
      </c>
      <c r="AK39" s="11" t="s">
        <v>0</v>
      </c>
      <c r="AL39" s="11" t="s">
        <v>0</v>
      </c>
      <c r="AM39" s="76" t="s">
        <v>0</v>
      </c>
      <c r="AN39" s="27"/>
    </row>
    <row r="40" spans="1:40" ht="52.5" customHeight="1" x14ac:dyDescent="0.25">
      <c r="A40" s="73" t="s">
        <v>30</v>
      </c>
      <c r="B40" s="27"/>
      <c r="C40" s="10" t="s">
        <v>28</v>
      </c>
      <c r="D40" s="12" t="s">
        <v>28</v>
      </c>
      <c r="F40" s="78" t="s">
        <v>75</v>
      </c>
      <c r="G40" s="27"/>
      <c r="H40" s="12" t="s">
        <v>76</v>
      </c>
      <c r="I40" s="12" t="s">
        <v>35</v>
      </c>
      <c r="J40" s="12" t="s">
        <v>35</v>
      </c>
      <c r="K40" s="12" t="s">
        <v>36</v>
      </c>
      <c r="L40" s="13">
        <v>6.22</v>
      </c>
      <c r="M40" s="28">
        <v>6.22</v>
      </c>
      <c r="N40" s="27"/>
      <c r="O40" s="13">
        <v>0</v>
      </c>
      <c r="P40" s="13">
        <v>0</v>
      </c>
      <c r="Q40" s="28">
        <v>0</v>
      </c>
      <c r="R40" s="27"/>
      <c r="S40" s="13">
        <v>0</v>
      </c>
      <c r="T40" s="13">
        <v>0</v>
      </c>
      <c r="U40" s="28">
        <v>0</v>
      </c>
      <c r="V40" s="27"/>
      <c r="W40" s="13">
        <v>10</v>
      </c>
      <c r="X40" s="28">
        <v>10</v>
      </c>
      <c r="Y40" s="26"/>
      <c r="Z40" s="27"/>
      <c r="AA40" s="28">
        <v>0</v>
      </c>
      <c r="AB40" s="27"/>
      <c r="AC40" s="13">
        <v>0</v>
      </c>
      <c r="AD40" s="13">
        <v>10</v>
      </c>
      <c r="AE40" s="28">
        <v>10</v>
      </c>
      <c r="AF40" s="27"/>
      <c r="AG40" s="25" t="s">
        <v>77</v>
      </c>
      <c r="AH40" s="26"/>
      <c r="AI40" s="27"/>
      <c r="AJ40" s="12" t="s">
        <v>61</v>
      </c>
      <c r="AK40" s="13">
        <v>1</v>
      </c>
      <c r="AL40" s="13">
        <v>1</v>
      </c>
      <c r="AM40" s="28">
        <v>1</v>
      </c>
      <c r="AN40" s="27"/>
    </row>
    <row r="41" spans="1:40" ht="15.75" customHeight="1" x14ac:dyDescent="0.25">
      <c r="A41" s="29" t="s">
        <v>0</v>
      </c>
      <c r="B41" s="27"/>
      <c r="C41" s="11" t="s">
        <v>0</v>
      </c>
      <c r="D41" s="14" t="s">
        <v>28</v>
      </c>
      <c r="F41" s="30" t="s">
        <v>39</v>
      </c>
      <c r="G41" s="27"/>
      <c r="H41" s="15" t="s">
        <v>0</v>
      </c>
      <c r="I41" s="15" t="s">
        <v>0</v>
      </c>
      <c r="J41" s="15" t="s">
        <v>0</v>
      </c>
      <c r="K41" s="15" t="s">
        <v>0</v>
      </c>
      <c r="L41" s="16">
        <v>6.22</v>
      </c>
      <c r="M41" s="31">
        <v>6.22</v>
      </c>
      <c r="N41" s="27"/>
      <c r="O41" s="16">
        <v>0</v>
      </c>
      <c r="P41" s="16">
        <v>0</v>
      </c>
      <c r="Q41" s="31">
        <v>0</v>
      </c>
      <c r="R41" s="27"/>
      <c r="S41" s="16">
        <v>0</v>
      </c>
      <c r="T41" s="16">
        <v>0</v>
      </c>
      <c r="U41" s="31">
        <v>0</v>
      </c>
      <c r="V41" s="27"/>
      <c r="W41" s="16">
        <v>10</v>
      </c>
      <c r="X41" s="31">
        <v>10</v>
      </c>
      <c r="Y41" s="26"/>
      <c r="Z41" s="27"/>
      <c r="AA41" s="31">
        <v>0</v>
      </c>
      <c r="AB41" s="27"/>
      <c r="AC41" s="16">
        <v>0</v>
      </c>
      <c r="AD41" s="16">
        <v>10</v>
      </c>
      <c r="AE41" s="31">
        <v>10</v>
      </c>
      <c r="AF41" s="27"/>
      <c r="AG41" s="32" t="s">
        <v>0</v>
      </c>
      <c r="AH41" s="26"/>
      <c r="AI41" s="27"/>
      <c r="AJ41" s="15" t="s">
        <v>0</v>
      </c>
      <c r="AK41" s="15" t="s">
        <v>0</v>
      </c>
      <c r="AL41" s="15" t="s">
        <v>0</v>
      </c>
      <c r="AM41" s="33" t="s">
        <v>0</v>
      </c>
      <c r="AN41" s="27"/>
    </row>
    <row r="42" spans="1:40" ht="22.5" customHeight="1" x14ac:dyDescent="0.25">
      <c r="A42" s="34" t="s">
        <v>30</v>
      </c>
      <c r="B42" s="35"/>
      <c r="C42" s="40" t="s">
        <v>28</v>
      </c>
      <c r="D42" s="43" t="s">
        <v>78</v>
      </c>
      <c r="F42" s="46" t="s">
        <v>79</v>
      </c>
      <c r="G42" s="47"/>
      <c r="H42" s="12" t="s">
        <v>80</v>
      </c>
      <c r="I42" s="12" t="s">
        <v>35</v>
      </c>
      <c r="J42" s="12" t="s">
        <v>35</v>
      </c>
      <c r="K42" s="12" t="s">
        <v>81</v>
      </c>
      <c r="L42" s="13">
        <v>26.03</v>
      </c>
      <c r="M42" s="28">
        <v>0</v>
      </c>
      <c r="N42" s="27"/>
      <c r="O42" s="13">
        <v>0</v>
      </c>
      <c r="P42" s="13">
        <v>26.03</v>
      </c>
      <c r="Q42" s="28">
        <v>0</v>
      </c>
      <c r="R42" s="27"/>
      <c r="S42" s="13">
        <v>0</v>
      </c>
      <c r="T42" s="13">
        <v>0</v>
      </c>
      <c r="U42" s="28">
        <v>0</v>
      </c>
      <c r="V42" s="27"/>
      <c r="W42" s="13">
        <v>17.399999999999999</v>
      </c>
      <c r="X42" s="28">
        <v>0</v>
      </c>
      <c r="Y42" s="26"/>
      <c r="Z42" s="27"/>
      <c r="AA42" s="28">
        <v>0</v>
      </c>
      <c r="AB42" s="27"/>
      <c r="AC42" s="13">
        <v>17.399999999999999</v>
      </c>
      <c r="AD42" s="13">
        <v>17.399999999999999</v>
      </c>
      <c r="AE42" s="28">
        <v>17.399999999999999</v>
      </c>
      <c r="AF42" s="27"/>
      <c r="AG42" s="25" t="s">
        <v>37</v>
      </c>
      <c r="AH42" s="26"/>
      <c r="AI42" s="27"/>
      <c r="AJ42" s="12" t="s">
        <v>38</v>
      </c>
      <c r="AK42" s="13">
        <v>100</v>
      </c>
      <c r="AL42" s="13">
        <v>0</v>
      </c>
      <c r="AM42" s="28">
        <v>0</v>
      </c>
      <c r="AN42" s="27"/>
    </row>
    <row r="43" spans="1:40" ht="22.5" x14ac:dyDescent="0.25">
      <c r="A43" s="36"/>
      <c r="B43" s="37"/>
      <c r="C43" s="41"/>
      <c r="D43" s="44"/>
      <c r="F43" s="48"/>
      <c r="G43" s="49"/>
      <c r="H43" s="12" t="s">
        <v>80</v>
      </c>
      <c r="I43" s="12" t="s">
        <v>35</v>
      </c>
      <c r="J43" s="12" t="s">
        <v>35</v>
      </c>
      <c r="K43" s="12" t="s">
        <v>36</v>
      </c>
      <c r="L43" s="13">
        <v>0.73</v>
      </c>
      <c r="M43" s="28">
        <v>0</v>
      </c>
      <c r="N43" s="27"/>
      <c r="O43" s="13">
        <v>0</v>
      </c>
      <c r="P43" s="13">
        <v>0.73</v>
      </c>
      <c r="Q43" s="28">
        <v>0</v>
      </c>
      <c r="R43" s="27"/>
      <c r="S43" s="13">
        <v>0</v>
      </c>
      <c r="T43" s="13">
        <v>0</v>
      </c>
      <c r="U43" s="28">
        <v>0</v>
      </c>
      <c r="V43" s="27"/>
      <c r="W43" s="13">
        <v>0</v>
      </c>
      <c r="X43" s="28">
        <v>0</v>
      </c>
      <c r="Y43" s="26"/>
      <c r="Z43" s="27"/>
      <c r="AA43" s="28">
        <v>0</v>
      </c>
      <c r="AB43" s="27"/>
      <c r="AC43" s="13">
        <v>0</v>
      </c>
      <c r="AD43" s="13">
        <v>0</v>
      </c>
      <c r="AE43" s="28">
        <v>0</v>
      </c>
      <c r="AF43" s="27"/>
      <c r="AG43" s="25" t="s">
        <v>0</v>
      </c>
      <c r="AH43" s="26"/>
      <c r="AI43" s="27"/>
      <c r="AJ43" s="12" t="s">
        <v>0</v>
      </c>
      <c r="AK43" s="13">
        <v>0</v>
      </c>
      <c r="AL43" s="13">
        <v>0</v>
      </c>
      <c r="AM43" s="28">
        <v>0</v>
      </c>
      <c r="AN43" s="27"/>
    </row>
    <row r="44" spans="1:40" ht="22.5" x14ac:dyDescent="0.25">
      <c r="A44" s="38"/>
      <c r="B44" s="39"/>
      <c r="C44" s="42"/>
      <c r="D44" s="45"/>
      <c r="F44" s="50"/>
      <c r="G44" s="51"/>
      <c r="H44" s="12" t="s">
        <v>80</v>
      </c>
      <c r="I44" s="12" t="s">
        <v>35</v>
      </c>
      <c r="J44" s="12" t="s">
        <v>35</v>
      </c>
      <c r="K44" s="12" t="s">
        <v>51</v>
      </c>
      <c r="L44" s="13">
        <v>191.59</v>
      </c>
      <c r="M44" s="28">
        <v>0.03</v>
      </c>
      <c r="N44" s="27"/>
      <c r="O44" s="13">
        <v>2.11</v>
      </c>
      <c r="P44" s="13">
        <v>189.45</v>
      </c>
      <c r="Q44" s="28">
        <v>0</v>
      </c>
      <c r="R44" s="27"/>
      <c r="S44" s="13">
        <v>0</v>
      </c>
      <c r="T44" s="13">
        <v>0</v>
      </c>
      <c r="U44" s="28">
        <v>0</v>
      </c>
      <c r="V44" s="27"/>
      <c r="W44" s="13">
        <v>26.7</v>
      </c>
      <c r="X44" s="28">
        <v>21.6</v>
      </c>
      <c r="Y44" s="26"/>
      <c r="Z44" s="27"/>
      <c r="AA44" s="28">
        <v>0.3</v>
      </c>
      <c r="AB44" s="27"/>
      <c r="AC44" s="13">
        <v>5.0999999999999996</v>
      </c>
      <c r="AD44" s="13">
        <v>0</v>
      </c>
      <c r="AE44" s="28">
        <v>0</v>
      </c>
      <c r="AF44" s="27"/>
      <c r="AG44" s="25" t="s">
        <v>0</v>
      </c>
      <c r="AH44" s="26"/>
      <c r="AI44" s="27"/>
      <c r="AJ44" s="12" t="s">
        <v>0</v>
      </c>
      <c r="AK44" s="13">
        <v>0</v>
      </c>
      <c r="AL44" s="13">
        <v>0</v>
      </c>
      <c r="AM44" s="28">
        <v>0</v>
      </c>
      <c r="AN44" s="27"/>
    </row>
    <row r="45" spans="1:40" ht="15" customHeight="1" x14ac:dyDescent="0.25">
      <c r="A45" s="29" t="s">
        <v>0</v>
      </c>
      <c r="B45" s="27"/>
      <c r="C45" s="11" t="s">
        <v>0</v>
      </c>
      <c r="D45" s="14" t="s">
        <v>78</v>
      </c>
      <c r="F45" s="30" t="s">
        <v>39</v>
      </c>
      <c r="G45" s="27"/>
      <c r="H45" s="15" t="s">
        <v>0</v>
      </c>
      <c r="I45" s="15" t="s">
        <v>0</v>
      </c>
      <c r="J45" s="15" t="s">
        <v>0</v>
      </c>
      <c r="K45" s="15" t="s">
        <v>0</v>
      </c>
      <c r="L45" s="16">
        <v>218.35</v>
      </c>
      <c r="M45" s="31">
        <v>0.03</v>
      </c>
      <c r="N45" s="27"/>
      <c r="O45" s="16">
        <v>2.11</v>
      </c>
      <c r="P45" s="16">
        <v>216.21</v>
      </c>
      <c r="Q45" s="31">
        <v>0</v>
      </c>
      <c r="R45" s="27"/>
      <c r="S45" s="16">
        <v>0</v>
      </c>
      <c r="T45" s="16">
        <v>0</v>
      </c>
      <c r="U45" s="31">
        <v>0</v>
      </c>
      <c r="V45" s="27"/>
      <c r="W45" s="16">
        <v>44.1</v>
      </c>
      <c r="X45" s="31">
        <v>21.6</v>
      </c>
      <c r="Y45" s="26"/>
      <c r="Z45" s="27"/>
      <c r="AA45" s="31">
        <v>0.3</v>
      </c>
      <c r="AB45" s="27"/>
      <c r="AC45" s="16">
        <v>22.5</v>
      </c>
      <c r="AD45" s="16">
        <v>17.399999999999999</v>
      </c>
      <c r="AE45" s="31">
        <v>17.399999999999999</v>
      </c>
      <c r="AF45" s="27"/>
      <c r="AG45" s="32" t="s">
        <v>0</v>
      </c>
      <c r="AH45" s="26"/>
      <c r="AI45" s="27"/>
      <c r="AJ45" s="15" t="s">
        <v>0</v>
      </c>
      <c r="AK45" s="15" t="s">
        <v>0</v>
      </c>
      <c r="AL45" s="15" t="s">
        <v>0</v>
      </c>
      <c r="AM45" s="33" t="s">
        <v>0</v>
      </c>
      <c r="AN45" s="27"/>
    </row>
    <row r="46" spans="1:40" ht="22.5" customHeight="1" x14ac:dyDescent="0.25">
      <c r="A46" s="34" t="s">
        <v>30</v>
      </c>
      <c r="B46" s="35"/>
      <c r="C46" s="40" t="s">
        <v>28</v>
      </c>
      <c r="D46" s="43" t="s">
        <v>82</v>
      </c>
      <c r="F46" s="46" t="s">
        <v>83</v>
      </c>
      <c r="G46" s="47"/>
      <c r="H46" s="12" t="s">
        <v>84</v>
      </c>
      <c r="I46" s="12" t="s">
        <v>35</v>
      </c>
      <c r="J46" s="12" t="s">
        <v>35</v>
      </c>
      <c r="K46" s="12" t="s">
        <v>51</v>
      </c>
      <c r="L46" s="13">
        <v>3.61</v>
      </c>
      <c r="M46" s="28">
        <v>3.61</v>
      </c>
      <c r="N46" s="27"/>
      <c r="O46" s="13">
        <v>0</v>
      </c>
      <c r="P46" s="13">
        <v>0</v>
      </c>
      <c r="Q46" s="28">
        <v>0</v>
      </c>
      <c r="R46" s="27"/>
      <c r="S46" s="13">
        <v>0</v>
      </c>
      <c r="T46" s="13">
        <v>0</v>
      </c>
      <c r="U46" s="28">
        <v>0</v>
      </c>
      <c r="V46" s="27"/>
      <c r="W46" s="13">
        <v>27</v>
      </c>
      <c r="X46" s="28">
        <v>27</v>
      </c>
      <c r="Y46" s="26"/>
      <c r="Z46" s="27"/>
      <c r="AA46" s="28">
        <v>0</v>
      </c>
      <c r="AB46" s="27"/>
      <c r="AC46" s="13">
        <v>0</v>
      </c>
      <c r="AD46" s="13">
        <v>0</v>
      </c>
      <c r="AE46" s="28">
        <v>0</v>
      </c>
      <c r="AF46" s="27"/>
      <c r="AG46" s="25" t="s">
        <v>37</v>
      </c>
      <c r="AH46" s="26"/>
      <c r="AI46" s="27"/>
      <c r="AJ46" s="12" t="s">
        <v>38</v>
      </c>
      <c r="AK46" s="13">
        <v>95</v>
      </c>
      <c r="AL46" s="13">
        <v>100</v>
      </c>
      <c r="AM46" s="28">
        <v>0</v>
      </c>
      <c r="AN46" s="27"/>
    </row>
    <row r="47" spans="1:40" ht="22.5" x14ac:dyDescent="0.25">
      <c r="A47" s="36"/>
      <c r="B47" s="37"/>
      <c r="C47" s="41"/>
      <c r="D47" s="44"/>
      <c r="F47" s="48"/>
      <c r="G47" s="49"/>
      <c r="H47" s="12" t="s">
        <v>84</v>
      </c>
      <c r="I47" s="12" t="s">
        <v>35</v>
      </c>
      <c r="J47" s="12" t="s">
        <v>35</v>
      </c>
      <c r="K47" s="12" t="s">
        <v>42</v>
      </c>
      <c r="L47" s="13">
        <v>0.57999999999999996</v>
      </c>
      <c r="M47" s="28">
        <v>0.57999999999999996</v>
      </c>
      <c r="N47" s="27"/>
      <c r="O47" s="13">
        <v>0</v>
      </c>
      <c r="P47" s="13">
        <v>0</v>
      </c>
      <c r="Q47" s="28">
        <v>0</v>
      </c>
      <c r="R47" s="27"/>
      <c r="S47" s="13">
        <v>0</v>
      </c>
      <c r="T47" s="13">
        <v>0</v>
      </c>
      <c r="U47" s="28">
        <v>0</v>
      </c>
      <c r="V47" s="27"/>
      <c r="W47" s="13">
        <v>0</v>
      </c>
      <c r="X47" s="28">
        <v>0</v>
      </c>
      <c r="Y47" s="26"/>
      <c r="Z47" s="27"/>
      <c r="AA47" s="28">
        <v>0</v>
      </c>
      <c r="AB47" s="27"/>
      <c r="AC47" s="13">
        <v>0</v>
      </c>
      <c r="AD47" s="13">
        <v>0</v>
      </c>
      <c r="AE47" s="28">
        <v>0</v>
      </c>
      <c r="AF47" s="27"/>
      <c r="AG47" s="25" t="s">
        <v>0</v>
      </c>
      <c r="AH47" s="26"/>
      <c r="AI47" s="27"/>
      <c r="AJ47" s="12" t="s">
        <v>0</v>
      </c>
      <c r="AK47" s="13">
        <v>0</v>
      </c>
      <c r="AL47" s="13">
        <v>0</v>
      </c>
      <c r="AM47" s="28">
        <v>0</v>
      </c>
      <c r="AN47" s="27"/>
    </row>
    <row r="48" spans="1:40" ht="22.5" x14ac:dyDescent="0.25">
      <c r="A48" s="38"/>
      <c r="B48" s="39"/>
      <c r="C48" s="42"/>
      <c r="D48" s="45"/>
      <c r="F48" s="50"/>
      <c r="G48" s="51"/>
      <c r="H48" s="12" t="s">
        <v>84</v>
      </c>
      <c r="I48" s="12" t="s">
        <v>35</v>
      </c>
      <c r="J48" s="12" t="s">
        <v>35</v>
      </c>
      <c r="K48" s="12" t="s">
        <v>36</v>
      </c>
      <c r="L48" s="13">
        <v>0</v>
      </c>
      <c r="M48" s="28">
        <v>0</v>
      </c>
      <c r="N48" s="27"/>
      <c r="O48" s="13">
        <v>0</v>
      </c>
      <c r="P48" s="13">
        <v>0</v>
      </c>
      <c r="Q48" s="28">
        <v>0</v>
      </c>
      <c r="R48" s="27"/>
      <c r="S48" s="13">
        <v>0</v>
      </c>
      <c r="T48" s="13">
        <v>0</v>
      </c>
      <c r="U48" s="28">
        <v>0</v>
      </c>
      <c r="V48" s="27"/>
      <c r="W48" s="13">
        <v>15</v>
      </c>
      <c r="X48" s="28">
        <v>15</v>
      </c>
      <c r="Y48" s="26"/>
      <c r="Z48" s="27"/>
      <c r="AA48" s="28">
        <v>0</v>
      </c>
      <c r="AB48" s="27"/>
      <c r="AC48" s="13">
        <v>0</v>
      </c>
      <c r="AD48" s="13">
        <v>15</v>
      </c>
      <c r="AE48" s="28">
        <v>15</v>
      </c>
      <c r="AF48" s="27"/>
      <c r="AG48" s="25" t="s">
        <v>0</v>
      </c>
      <c r="AH48" s="26"/>
      <c r="AI48" s="27"/>
      <c r="AJ48" s="12" t="s">
        <v>0</v>
      </c>
      <c r="AK48" s="13">
        <v>0</v>
      </c>
      <c r="AL48" s="13">
        <v>0</v>
      </c>
      <c r="AM48" s="28">
        <v>0</v>
      </c>
      <c r="AN48" s="27"/>
    </row>
    <row r="49" spans="1:40" ht="12.75" customHeight="1" x14ac:dyDescent="0.25">
      <c r="A49" s="29" t="s">
        <v>0</v>
      </c>
      <c r="B49" s="27"/>
      <c r="C49" s="11" t="s">
        <v>0</v>
      </c>
      <c r="D49" s="14" t="s">
        <v>82</v>
      </c>
      <c r="F49" s="30" t="s">
        <v>39</v>
      </c>
      <c r="G49" s="27"/>
      <c r="H49" s="15" t="s">
        <v>0</v>
      </c>
      <c r="I49" s="15" t="s">
        <v>0</v>
      </c>
      <c r="J49" s="15" t="s">
        <v>0</v>
      </c>
      <c r="K49" s="15" t="s">
        <v>0</v>
      </c>
      <c r="L49" s="16">
        <v>4.1900000000000004</v>
      </c>
      <c r="M49" s="31">
        <v>4.1900000000000004</v>
      </c>
      <c r="N49" s="27"/>
      <c r="O49" s="16">
        <v>0</v>
      </c>
      <c r="P49" s="16">
        <v>0</v>
      </c>
      <c r="Q49" s="31">
        <v>0</v>
      </c>
      <c r="R49" s="27"/>
      <c r="S49" s="16">
        <v>0</v>
      </c>
      <c r="T49" s="16">
        <v>0</v>
      </c>
      <c r="U49" s="31">
        <v>0</v>
      </c>
      <c r="V49" s="27"/>
      <c r="W49" s="16">
        <v>42</v>
      </c>
      <c r="X49" s="31">
        <v>42</v>
      </c>
      <c r="Y49" s="26"/>
      <c r="Z49" s="27"/>
      <c r="AA49" s="31">
        <v>0</v>
      </c>
      <c r="AB49" s="27"/>
      <c r="AC49" s="16">
        <v>0</v>
      </c>
      <c r="AD49" s="16">
        <v>15</v>
      </c>
      <c r="AE49" s="31">
        <v>15</v>
      </c>
      <c r="AF49" s="27"/>
      <c r="AG49" s="32" t="s">
        <v>0</v>
      </c>
      <c r="AH49" s="26"/>
      <c r="AI49" s="27"/>
      <c r="AJ49" s="15" t="s">
        <v>0</v>
      </c>
      <c r="AK49" s="15" t="s">
        <v>0</v>
      </c>
      <c r="AL49" s="15" t="s">
        <v>0</v>
      </c>
      <c r="AM49" s="33" t="s">
        <v>0</v>
      </c>
      <c r="AN49" s="27"/>
    </row>
    <row r="50" spans="1:40" ht="22.5" x14ac:dyDescent="0.25">
      <c r="A50" s="34" t="s">
        <v>28</v>
      </c>
      <c r="B50" s="35"/>
      <c r="C50" s="40" t="s">
        <v>30</v>
      </c>
      <c r="D50" s="43" t="s">
        <v>47</v>
      </c>
      <c r="F50" s="46" t="s">
        <v>48</v>
      </c>
      <c r="G50" s="47"/>
      <c r="H50" s="12" t="s">
        <v>49</v>
      </c>
      <c r="I50" s="12" t="s">
        <v>50</v>
      </c>
      <c r="J50" s="12" t="s">
        <v>50</v>
      </c>
      <c r="K50" s="12" t="s">
        <v>51</v>
      </c>
      <c r="L50" s="13">
        <v>0</v>
      </c>
      <c r="M50" s="28">
        <v>0</v>
      </c>
      <c r="N50" s="27"/>
      <c r="O50" s="13">
        <v>0</v>
      </c>
      <c r="P50" s="13">
        <v>0</v>
      </c>
      <c r="Q50" s="28">
        <v>0</v>
      </c>
      <c r="R50" s="27"/>
      <c r="S50" s="13">
        <v>0</v>
      </c>
      <c r="T50" s="13">
        <v>0</v>
      </c>
      <c r="U50" s="28">
        <v>0</v>
      </c>
      <c r="V50" s="27"/>
      <c r="W50" s="13">
        <v>5.0999999999999996</v>
      </c>
      <c r="X50" s="28">
        <v>0</v>
      </c>
      <c r="Y50" s="26"/>
      <c r="Z50" s="27"/>
      <c r="AA50" s="28">
        <v>0</v>
      </c>
      <c r="AB50" s="27"/>
      <c r="AC50" s="13">
        <v>5.0999999999999996</v>
      </c>
      <c r="AD50" s="13">
        <v>60.3</v>
      </c>
      <c r="AE50" s="28">
        <v>0</v>
      </c>
      <c r="AF50" s="27"/>
      <c r="AG50" s="25" t="s">
        <v>37</v>
      </c>
      <c r="AH50" s="26"/>
      <c r="AI50" s="27"/>
      <c r="AJ50" s="12" t="s">
        <v>38</v>
      </c>
      <c r="AK50" s="13">
        <v>60</v>
      </c>
      <c r="AL50" s="13">
        <v>100</v>
      </c>
      <c r="AM50" s="28">
        <v>0</v>
      </c>
      <c r="AN50" s="27"/>
    </row>
    <row r="51" spans="1:40" ht="22.5" x14ac:dyDescent="0.25">
      <c r="A51" s="36"/>
      <c r="B51" s="37"/>
      <c r="C51" s="41"/>
      <c r="D51" s="44"/>
      <c r="F51" s="48"/>
      <c r="G51" s="49"/>
      <c r="H51" s="12" t="s">
        <v>49</v>
      </c>
      <c r="I51" s="12" t="s">
        <v>50</v>
      </c>
      <c r="J51" s="12" t="s">
        <v>50</v>
      </c>
      <c r="K51" s="12" t="s">
        <v>52</v>
      </c>
      <c r="L51" s="13">
        <v>0</v>
      </c>
      <c r="M51" s="28">
        <v>0</v>
      </c>
      <c r="N51" s="27"/>
      <c r="O51" s="13">
        <v>0</v>
      </c>
      <c r="P51" s="13">
        <v>0</v>
      </c>
      <c r="Q51" s="28">
        <v>0</v>
      </c>
      <c r="R51" s="27"/>
      <c r="S51" s="13">
        <v>0</v>
      </c>
      <c r="T51" s="13">
        <v>0</v>
      </c>
      <c r="U51" s="28">
        <v>0</v>
      </c>
      <c r="V51" s="27"/>
      <c r="W51" s="13">
        <v>0.9</v>
      </c>
      <c r="X51" s="28">
        <v>0</v>
      </c>
      <c r="Y51" s="26"/>
      <c r="Z51" s="27"/>
      <c r="AA51" s="28">
        <v>0</v>
      </c>
      <c r="AB51" s="27"/>
      <c r="AC51" s="13">
        <v>0.9</v>
      </c>
      <c r="AD51" s="13">
        <v>10.6</v>
      </c>
      <c r="AE51" s="28">
        <v>0</v>
      </c>
      <c r="AF51" s="27"/>
      <c r="AG51" s="25" t="s">
        <v>0</v>
      </c>
      <c r="AH51" s="26"/>
      <c r="AI51" s="27"/>
      <c r="AJ51" s="12" t="s">
        <v>0</v>
      </c>
      <c r="AK51" s="13">
        <v>0</v>
      </c>
      <c r="AL51" s="13">
        <v>0</v>
      </c>
      <c r="AM51" s="28">
        <v>0</v>
      </c>
      <c r="AN51" s="27"/>
    </row>
    <row r="52" spans="1:40" ht="22.5" x14ac:dyDescent="0.25">
      <c r="A52" s="38"/>
      <c r="B52" s="39"/>
      <c r="C52" s="42"/>
      <c r="D52" s="45"/>
      <c r="F52" s="50"/>
      <c r="G52" s="51"/>
      <c r="H52" s="12" t="s">
        <v>49</v>
      </c>
      <c r="I52" s="12" t="s">
        <v>50</v>
      </c>
      <c r="J52" s="12" t="s">
        <v>50</v>
      </c>
      <c r="K52" s="12" t="s">
        <v>36</v>
      </c>
      <c r="L52" s="13">
        <v>0</v>
      </c>
      <c r="M52" s="28">
        <v>0</v>
      </c>
      <c r="N52" s="27"/>
      <c r="O52" s="13">
        <v>0</v>
      </c>
      <c r="P52" s="13">
        <v>0</v>
      </c>
      <c r="Q52" s="28">
        <v>0</v>
      </c>
      <c r="R52" s="27"/>
      <c r="S52" s="13">
        <v>0</v>
      </c>
      <c r="T52" s="13">
        <v>0</v>
      </c>
      <c r="U52" s="28">
        <v>0</v>
      </c>
      <c r="V52" s="27"/>
      <c r="W52" s="13">
        <v>10</v>
      </c>
      <c r="X52" s="28">
        <v>0</v>
      </c>
      <c r="Y52" s="26"/>
      <c r="Z52" s="27"/>
      <c r="AA52" s="28">
        <v>0</v>
      </c>
      <c r="AB52" s="27"/>
      <c r="AC52" s="13">
        <v>10</v>
      </c>
      <c r="AD52" s="13">
        <v>7</v>
      </c>
      <c r="AE52" s="28">
        <v>0</v>
      </c>
      <c r="AF52" s="27"/>
      <c r="AG52" s="25" t="s">
        <v>0</v>
      </c>
      <c r="AH52" s="26"/>
      <c r="AI52" s="27"/>
      <c r="AJ52" s="12" t="s">
        <v>0</v>
      </c>
      <c r="AK52" s="13">
        <v>0</v>
      </c>
      <c r="AL52" s="13">
        <v>0</v>
      </c>
      <c r="AM52" s="28">
        <v>0</v>
      </c>
      <c r="AN52" s="27"/>
    </row>
    <row r="53" spans="1:40" ht="13.5" customHeight="1" x14ac:dyDescent="0.25">
      <c r="A53" s="29" t="s">
        <v>0</v>
      </c>
      <c r="B53" s="27"/>
      <c r="C53" s="11" t="s">
        <v>0</v>
      </c>
      <c r="D53" s="14" t="s">
        <v>47</v>
      </c>
      <c r="F53" s="30" t="s">
        <v>39</v>
      </c>
      <c r="G53" s="27"/>
      <c r="H53" s="15" t="s">
        <v>0</v>
      </c>
      <c r="I53" s="15" t="s">
        <v>0</v>
      </c>
      <c r="J53" s="15" t="s">
        <v>0</v>
      </c>
      <c r="K53" s="15" t="s">
        <v>0</v>
      </c>
      <c r="L53" s="16">
        <v>0</v>
      </c>
      <c r="M53" s="31">
        <v>0</v>
      </c>
      <c r="N53" s="27"/>
      <c r="O53" s="16">
        <v>0</v>
      </c>
      <c r="P53" s="16">
        <v>0</v>
      </c>
      <c r="Q53" s="31">
        <v>0</v>
      </c>
      <c r="R53" s="27"/>
      <c r="S53" s="16">
        <v>0</v>
      </c>
      <c r="T53" s="16">
        <v>0</v>
      </c>
      <c r="U53" s="31">
        <v>0</v>
      </c>
      <c r="V53" s="27"/>
      <c r="W53" s="16">
        <v>16</v>
      </c>
      <c r="X53" s="31">
        <v>0</v>
      </c>
      <c r="Y53" s="26"/>
      <c r="Z53" s="27"/>
      <c r="AA53" s="31">
        <v>0</v>
      </c>
      <c r="AB53" s="27"/>
      <c r="AC53" s="16">
        <v>16</v>
      </c>
      <c r="AD53" s="16">
        <v>77.900000000000006</v>
      </c>
      <c r="AE53" s="31">
        <v>0</v>
      </c>
      <c r="AF53" s="27"/>
      <c r="AG53" s="32" t="s">
        <v>0</v>
      </c>
      <c r="AH53" s="26"/>
      <c r="AI53" s="27"/>
      <c r="AJ53" s="15" t="s">
        <v>0</v>
      </c>
      <c r="AK53" s="15" t="s">
        <v>0</v>
      </c>
      <c r="AL53" s="15" t="s">
        <v>0</v>
      </c>
      <c r="AM53" s="33" t="s">
        <v>0</v>
      </c>
      <c r="AN53" s="27"/>
    </row>
    <row r="54" spans="1:40" x14ac:dyDescent="0.25">
      <c r="A54" s="73" t="s">
        <v>0</v>
      </c>
      <c r="B54" s="27"/>
      <c r="C54" s="10" t="s">
        <v>0</v>
      </c>
      <c r="D54" s="77" t="s">
        <v>53</v>
      </c>
      <c r="E54" s="26"/>
      <c r="F54" s="26"/>
      <c r="G54" s="27"/>
      <c r="H54" s="11" t="s">
        <v>0</v>
      </c>
      <c r="I54" s="11" t="s">
        <v>0</v>
      </c>
      <c r="J54" s="11" t="s">
        <v>0</v>
      </c>
      <c r="K54" s="11" t="s">
        <v>0</v>
      </c>
      <c r="L54" s="17">
        <v>228.76</v>
      </c>
      <c r="M54" s="74">
        <v>10.44</v>
      </c>
      <c r="N54" s="27"/>
      <c r="O54" s="17">
        <v>2.11</v>
      </c>
      <c r="P54" s="17">
        <v>216.21</v>
      </c>
      <c r="Q54" s="74">
        <v>0</v>
      </c>
      <c r="R54" s="27"/>
      <c r="S54" s="17">
        <v>0</v>
      </c>
      <c r="T54" s="17">
        <v>0</v>
      </c>
      <c r="U54" s="74">
        <v>0</v>
      </c>
      <c r="V54" s="27"/>
      <c r="W54" s="17">
        <f>SUM(W40:W53)</f>
        <v>224.2</v>
      </c>
      <c r="X54" s="74">
        <f>SUM(X40:Z53)</f>
        <v>147.19999999999999</v>
      </c>
      <c r="Y54" s="26"/>
      <c r="Z54" s="27"/>
      <c r="AA54" s="74">
        <v>0.3</v>
      </c>
      <c r="AB54" s="27"/>
      <c r="AC54" s="17">
        <f>SUM(AC40:AC53)</f>
        <v>77</v>
      </c>
      <c r="AD54" s="17">
        <f>SUM(AD40:AD53)</f>
        <v>240.6</v>
      </c>
      <c r="AE54" s="74">
        <f>SUM(AE40:AF53)</f>
        <v>84.8</v>
      </c>
      <c r="AF54" s="27"/>
      <c r="AG54" s="75" t="s">
        <v>0</v>
      </c>
      <c r="AH54" s="26"/>
      <c r="AI54" s="27"/>
      <c r="AJ54" s="11" t="s">
        <v>0</v>
      </c>
      <c r="AK54" s="11" t="s">
        <v>0</v>
      </c>
      <c r="AL54" s="11" t="s">
        <v>0</v>
      </c>
      <c r="AM54" s="76" t="s">
        <v>0</v>
      </c>
      <c r="AN54" s="27"/>
    </row>
    <row r="55" spans="1:40" x14ac:dyDescent="0.25">
      <c r="A55" s="73" t="s">
        <v>30</v>
      </c>
      <c r="B55" s="27"/>
      <c r="C55" s="9" t="s">
        <v>0</v>
      </c>
      <c r="D55" s="73" t="s">
        <v>72</v>
      </c>
      <c r="E55" s="26"/>
      <c r="F55" s="26"/>
      <c r="G55" s="27"/>
      <c r="H55" s="9" t="s">
        <v>0</v>
      </c>
      <c r="I55" s="9" t="s">
        <v>0</v>
      </c>
      <c r="J55" s="9" t="s">
        <v>0</v>
      </c>
      <c r="K55" s="9" t="s">
        <v>0</v>
      </c>
      <c r="L55" s="18">
        <v>228.76</v>
      </c>
      <c r="M55" s="71">
        <v>10.44</v>
      </c>
      <c r="N55" s="27"/>
      <c r="O55" s="19">
        <v>2.11</v>
      </c>
      <c r="P55" s="19">
        <v>216.21</v>
      </c>
      <c r="Q55" s="71">
        <v>0</v>
      </c>
      <c r="R55" s="27"/>
      <c r="S55" s="19">
        <v>0</v>
      </c>
      <c r="T55" s="19">
        <v>0</v>
      </c>
      <c r="U55" s="71">
        <v>0</v>
      </c>
      <c r="V55" s="27"/>
      <c r="W55" s="19">
        <f>SUM(W54)</f>
        <v>224.2</v>
      </c>
      <c r="X55" s="71">
        <f>SUM(X54)</f>
        <v>147.19999999999999</v>
      </c>
      <c r="Y55" s="26"/>
      <c r="Z55" s="27"/>
      <c r="AA55" s="71">
        <v>0.3</v>
      </c>
      <c r="AB55" s="27"/>
      <c r="AC55" s="19">
        <f>SUM(AC54)</f>
        <v>77</v>
      </c>
      <c r="AD55" s="19">
        <f>SUM(AD54)</f>
        <v>240.6</v>
      </c>
      <c r="AE55" s="71">
        <f>SUM(AE54)</f>
        <v>84.8</v>
      </c>
      <c r="AF55" s="27"/>
      <c r="AG55" s="72" t="s">
        <v>0</v>
      </c>
      <c r="AH55" s="26"/>
      <c r="AI55" s="27"/>
      <c r="AJ55" s="9" t="s">
        <v>0</v>
      </c>
      <c r="AK55" s="9" t="s">
        <v>0</v>
      </c>
      <c r="AL55" s="9" t="s">
        <v>0</v>
      </c>
      <c r="AM55" s="29" t="s">
        <v>0</v>
      </c>
      <c r="AN55" s="27"/>
    </row>
    <row r="56" spans="1:40" x14ac:dyDescent="0.25">
      <c r="A56" s="73" t="s">
        <v>85</v>
      </c>
      <c r="B56" s="27"/>
      <c r="C56" s="73" t="s">
        <v>86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7"/>
      <c r="AG56" s="72" t="s">
        <v>0</v>
      </c>
      <c r="AH56" s="26"/>
      <c r="AI56" s="27"/>
      <c r="AJ56" s="9" t="s">
        <v>0</v>
      </c>
      <c r="AK56" s="9" t="s">
        <v>0</v>
      </c>
      <c r="AL56" s="9" t="s">
        <v>0</v>
      </c>
      <c r="AM56" s="29" t="s">
        <v>0</v>
      </c>
      <c r="AN56" s="27"/>
    </row>
    <row r="57" spans="1:40" ht="22.5" x14ac:dyDescent="0.25">
      <c r="A57" s="73" t="s">
        <v>85</v>
      </c>
      <c r="B57" s="27"/>
      <c r="C57" s="10" t="s">
        <v>28</v>
      </c>
      <c r="D57" s="77" t="s">
        <v>87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7"/>
      <c r="AG57" s="75" t="s">
        <v>0</v>
      </c>
      <c r="AH57" s="26"/>
      <c r="AI57" s="27"/>
      <c r="AJ57" s="11" t="s">
        <v>0</v>
      </c>
      <c r="AK57" s="11" t="s">
        <v>0</v>
      </c>
      <c r="AL57" s="11" t="s">
        <v>0</v>
      </c>
      <c r="AM57" s="76" t="s">
        <v>0</v>
      </c>
      <c r="AN57" s="27"/>
    </row>
    <row r="58" spans="1:40" ht="45" customHeight="1" x14ac:dyDescent="0.25">
      <c r="A58" s="73" t="s">
        <v>85</v>
      </c>
      <c r="B58" s="27"/>
      <c r="C58" s="10" t="s">
        <v>28</v>
      </c>
      <c r="D58" s="12" t="s">
        <v>28</v>
      </c>
      <c r="F58" s="78" t="s">
        <v>88</v>
      </c>
      <c r="G58" s="27"/>
      <c r="H58" s="12" t="s">
        <v>89</v>
      </c>
      <c r="I58" s="12" t="s">
        <v>35</v>
      </c>
      <c r="J58" s="12" t="s">
        <v>35</v>
      </c>
      <c r="K58" s="12" t="s">
        <v>36</v>
      </c>
      <c r="L58" s="13">
        <v>24.92</v>
      </c>
      <c r="M58" s="28">
        <v>24.92</v>
      </c>
      <c r="N58" s="27"/>
      <c r="O58" s="13">
        <v>0</v>
      </c>
      <c r="P58" s="13">
        <v>0</v>
      </c>
      <c r="Q58" s="28">
        <v>0</v>
      </c>
      <c r="R58" s="27"/>
      <c r="S58" s="13">
        <v>0</v>
      </c>
      <c r="T58" s="13">
        <v>0</v>
      </c>
      <c r="U58" s="28">
        <v>0</v>
      </c>
      <c r="V58" s="27"/>
      <c r="W58" s="13">
        <v>40</v>
      </c>
      <c r="X58" s="28">
        <v>40</v>
      </c>
      <c r="Y58" s="26"/>
      <c r="Z58" s="27"/>
      <c r="AA58" s="28">
        <v>0</v>
      </c>
      <c r="AB58" s="27"/>
      <c r="AC58" s="13">
        <v>0</v>
      </c>
      <c r="AD58" s="13">
        <v>40</v>
      </c>
      <c r="AE58" s="28">
        <v>40</v>
      </c>
      <c r="AF58" s="27"/>
      <c r="AG58" s="25" t="s">
        <v>90</v>
      </c>
      <c r="AH58" s="26"/>
      <c r="AI58" s="27"/>
      <c r="AJ58" s="12" t="s">
        <v>61</v>
      </c>
      <c r="AK58" s="13">
        <v>40</v>
      </c>
      <c r="AL58" s="13">
        <v>40</v>
      </c>
      <c r="AM58" s="28">
        <v>40</v>
      </c>
      <c r="AN58" s="27"/>
    </row>
    <row r="59" spans="1:40" ht="22.5" x14ac:dyDescent="0.25">
      <c r="A59" s="29" t="s">
        <v>0</v>
      </c>
      <c r="B59" s="27"/>
      <c r="C59" s="11" t="s">
        <v>0</v>
      </c>
      <c r="D59" s="14" t="s">
        <v>28</v>
      </c>
      <c r="F59" s="30" t="s">
        <v>39</v>
      </c>
      <c r="G59" s="27"/>
      <c r="H59" s="15" t="s">
        <v>0</v>
      </c>
      <c r="I59" s="15" t="s">
        <v>0</v>
      </c>
      <c r="J59" s="15" t="s">
        <v>0</v>
      </c>
      <c r="K59" s="15" t="s">
        <v>0</v>
      </c>
      <c r="L59" s="16">
        <v>24.92</v>
      </c>
      <c r="M59" s="31">
        <v>24.92</v>
      </c>
      <c r="N59" s="27"/>
      <c r="O59" s="16">
        <v>0</v>
      </c>
      <c r="P59" s="16">
        <v>0</v>
      </c>
      <c r="Q59" s="31">
        <v>0</v>
      </c>
      <c r="R59" s="27"/>
      <c r="S59" s="16">
        <v>0</v>
      </c>
      <c r="T59" s="16">
        <v>0</v>
      </c>
      <c r="U59" s="31">
        <v>0</v>
      </c>
      <c r="V59" s="27"/>
      <c r="W59" s="16">
        <v>40</v>
      </c>
      <c r="X59" s="31">
        <v>40</v>
      </c>
      <c r="Y59" s="26"/>
      <c r="Z59" s="27"/>
      <c r="AA59" s="31">
        <v>0</v>
      </c>
      <c r="AB59" s="27"/>
      <c r="AC59" s="16">
        <v>0</v>
      </c>
      <c r="AD59" s="16">
        <v>40</v>
      </c>
      <c r="AE59" s="31">
        <v>40</v>
      </c>
      <c r="AF59" s="27"/>
      <c r="AG59" s="32" t="s">
        <v>0</v>
      </c>
      <c r="AH59" s="26"/>
      <c r="AI59" s="27"/>
      <c r="AJ59" s="15" t="s">
        <v>0</v>
      </c>
      <c r="AK59" s="15" t="s">
        <v>0</v>
      </c>
      <c r="AL59" s="15" t="s">
        <v>0</v>
      </c>
      <c r="AM59" s="33" t="s">
        <v>0</v>
      </c>
      <c r="AN59" s="27"/>
    </row>
    <row r="60" spans="1:40" ht="44.25" customHeight="1" x14ac:dyDescent="0.25">
      <c r="A60" s="73" t="s">
        <v>85</v>
      </c>
      <c r="B60" s="27"/>
      <c r="C60" s="10" t="s">
        <v>28</v>
      </c>
      <c r="D60" s="12" t="s">
        <v>69</v>
      </c>
      <c r="F60" s="78" t="s">
        <v>91</v>
      </c>
      <c r="G60" s="27"/>
      <c r="H60" s="12" t="s">
        <v>92</v>
      </c>
      <c r="I60" s="12" t="s">
        <v>35</v>
      </c>
      <c r="J60" s="12" t="s">
        <v>35</v>
      </c>
      <c r="K60" s="12" t="s">
        <v>36</v>
      </c>
      <c r="L60" s="13">
        <v>5.03</v>
      </c>
      <c r="M60" s="28">
        <v>5.03</v>
      </c>
      <c r="N60" s="27"/>
      <c r="O60" s="13">
        <v>0</v>
      </c>
      <c r="P60" s="13">
        <v>0</v>
      </c>
      <c r="Q60" s="28">
        <v>0</v>
      </c>
      <c r="R60" s="27"/>
      <c r="S60" s="13">
        <v>0</v>
      </c>
      <c r="T60" s="13">
        <v>0</v>
      </c>
      <c r="U60" s="28">
        <v>0</v>
      </c>
      <c r="V60" s="27"/>
      <c r="W60" s="13">
        <v>10</v>
      </c>
      <c r="X60" s="28">
        <v>10</v>
      </c>
      <c r="Y60" s="26"/>
      <c r="Z60" s="27"/>
      <c r="AA60" s="28">
        <v>0</v>
      </c>
      <c r="AB60" s="27"/>
      <c r="AC60" s="13">
        <v>0</v>
      </c>
      <c r="AD60" s="13">
        <v>10</v>
      </c>
      <c r="AE60" s="28">
        <v>10</v>
      </c>
      <c r="AF60" s="27"/>
      <c r="AG60" s="25" t="s">
        <v>93</v>
      </c>
      <c r="AH60" s="26"/>
      <c r="AI60" s="27"/>
      <c r="AJ60" s="12" t="s">
        <v>61</v>
      </c>
      <c r="AK60" s="13">
        <v>30</v>
      </c>
      <c r="AL60" s="13">
        <v>30</v>
      </c>
      <c r="AM60" s="28">
        <v>30</v>
      </c>
      <c r="AN60" s="27"/>
    </row>
    <row r="61" spans="1:40" ht="22.5" x14ac:dyDescent="0.25">
      <c r="A61" s="29" t="s">
        <v>0</v>
      </c>
      <c r="B61" s="27"/>
      <c r="C61" s="11" t="s">
        <v>0</v>
      </c>
      <c r="D61" s="14" t="s">
        <v>69</v>
      </c>
      <c r="F61" s="30" t="s">
        <v>39</v>
      </c>
      <c r="G61" s="27"/>
      <c r="H61" s="15" t="s">
        <v>0</v>
      </c>
      <c r="I61" s="15" t="s">
        <v>0</v>
      </c>
      <c r="J61" s="15" t="s">
        <v>0</v>
      </c>
      <c r="K61" s="15" t="s">
        <v>0</v>
      </c>
      <c r="L61" s="16">
        <v>5.03</v>
      </c>
      <c r="M61" s="31">
        <v>5.03</v>
      </c>
      <c r="N61" s="27"/>
      <c r="O61" s="16">
        <v>0</v>
      </c>
      <c r="P61" s="16">
        <v>0</v>
      </c>
      <c r="Q61" s="31">
        <v>0</v>
      </c>
      <c r="R61" s="27"/>
      <c r="S61" s="16">
        <v>0</v>
      </c>
      <c r="T61" s="16">
        <v>0</v>
      </c>
      <c r="U61" s="31">
        <v>0</v>
      </c>
      <c r="V61" s="27"/>
      <c r="W61" s="16">
        <v>10</v>
      </c>
      <c r="X61" s="31">
        <v>10</v>
      </c>
      <c r="Y61" s="26"/>
      <c r="Z61" s="27"/>
      <c r="AA61" s="31">
        <v>0</v>
      </c>
      <c r="AB61" s="27"/>
      <c r="AC61" s="16">
        <v>0</v>
      </c>
      <c r="AD61" s="16">
        <v>10</v>
      </c>
      <c r="AE61" s="31">
        <v>10</v>
      </c>
      <c r="AF61" s="27"/>
      <c r="AG61" s="32" t="s">
        <v>0</v>
      </c>
      <c r="AH61" s="26"/>
      <c r="AI61" s="27"/>
      <c r="AJ61" s="15" t="s">
        <v>0</v>
      </c>
      <c r="AK61" s="15" t="s">
        <v>0</v>
      </c>
      <c r="AL61" s="15" t="s">
        <v>0</v>
      </c>
      <c r="AM61" s="33" t="s">
        <v>0</v>
      </c>
      <c r="AN61" s="27"/>
    </row>
    <row r="62" spans="1:40" x14ac:dyDescent="0.25">
      <c r="A62" s="73" t="s">
        <v>0</v>
      </c>
      <c r="B62" s="27"/>
      <c r="C62" s="10" t="s">
        <v>0</v>
      </c>
      <c r="D62" s="77" t="s">
        <v>53</v>
      </c>
      <c r="E62" s="26"/>
      <c r="F62" s="26"/>
      <c r="G62" s="27"/>
      <c r="H62" s="11" t="s">
        <v>0</v>
      </c>
      <c r="I62" s="11" t="s">
        <v>0</v>
      </c>
      <c r="J62" s="11" t="s">
        <v>0</v>
      </c>
      <c r="K62" s="11" t="s">
        <v>0</v>
      </c>
      <c r="L62" s="17">
        <v>29.95</v>
      </c>
      <c r="M62" s="74">
        <v>29.95</v>
      </c>
      <c r="N62" s="27"/>
      <c r="O62" s="17">
        <v>0</v>
      </c>
      <c r="P62" s="17">
        <v>0</v>
      </c>
      <c r="Q62" s="74">
        <v>0</v>
      </c>
      <c r="R62" s="27"/>
      <c r="S62" s="17">
        <v>0</v>
      </c>
      <c r="T62" s="17">
        <v>0</v>
      </c>
      <c r="U62" s="74">
        <v>0</v>
      </c>
      <c r="V62" s="27"/>
      <c r="W62" s="17">
        <v>50</v>
      </c>
      <c r="X62" s="74">
        <v>50</v>
      </c>
      <c r="Y62" s="26"/>
      <c r="Z62" s="27"/>
      <c r="AA62" s="74">
        <v>0</v>
      </c>
      <c r="AB62" s="27"/>
      <c r="AC62" s="17">
        <v>0</v>
      </c>
      <c r="AD62" s="17">
        <v>50</v>
      </c>
      <c r="AE62" s="74">
        <v>50</v>
      </c>
      <c r="AF62" s="27"/>
      <c r="AG62" s="75" t="s">
        <v>0</v>
      </c>
      <c r="AH62" s="26"/>
      <c r="AI62" s="27"/>
      <c r="AJ62" s="11" t="s">
        <v>0</v>
      </c>
      <c r="AK62" s="11" t="s">
        <v>0</v>
      </c>
      <c r="AL62" s="11" t="s">
        <v>0</v>
      </c>
      <c r="AM62" s="76" t="s">
        <v>0</v>
      </c>
      <c r="AN62" s="27"/>
    </row>
    <row r="63" spans="1:40" x14ac:dyDescent="0.25">
      <c r="A63" s="73" t="s">
        <v>85</v>
      </c>
      <c r="B63" s="27"/>
      <c r="C63" s="9" t="s">
        <v>0</v>
      </c>
      <c r="D63" s="73" t="s">
        <v>72</v>
      </c>
      <c r="E63" s="26"/>
      <c r="F63" s="26"/>
      <c r="G63" s="27"/>
      <c r="H63" s="9" t="s">
        <v>0</v>
      </c>
      <c r="I63" s="9" t="s">
        <v>0</v>
      </c>
      <c r="J63" s="9" t="s">
        <v>0</v>
      </c>
      <c r="K63" s="9" t="s">
        <v>0</v>
      </c>
      <c r="L63" s="18">
        <v>29.95</v>
      </c>
      <c r="M63" s="71">
        <v>29.95</v>
      </c>
      <c r="N63" s="27"/>
      <c r="O63" s="19">
        <v>0</v>
      </c>
      <c r="P63" s="19">
        <v>0</v>
      </c>
      <c r="Q63" s="71">
        <v>0</v>
      </c>
      <c r="R63" s="27"/>
      <c r="S63" s="19">
        <v>0</v>
      </c>
      <c r="T63" s="19">
        <v>0</v>
      </c>
      <c r="U63" s="71">
        <v>0</v>
      </c>
      <c r="V63" s="27"/>
      <c r="W63" s="19">
        <v>50</v>
      </c>
      <c r="X63" s="71">
        <v>50</v>
      </c>
      <c r="Y63" s="26"/>
      <c r="Z63" s="27"/>
      <c r="AA63" s="71">
        <v>0</v>
      </c>
      <c r="AB63" s="27"/>
      <c r="AC63" s="19">
        <v>0</v>
      </c>
      <c r="AD63" s="19">
        <v>50</v>
      </c>
      <c r="AE63" s="71">
        <v>50</v>
      </c>
      <c r="AF63" s="27"/>
      <c r="AG63" s="72" t="s">
        <v>0</v>
      </c>
      <c r="AH63" s="26"/>
      <c r="AI63" s="27"/>
      <c r="AJ63" s="9" t="s">
        <v>0</v>
      </c>
      <c r="AK63" s="9" t="s">
        <v>0</v>
      </c>
      <c r="AL63" s="9" t="s">
        <v>0</v>
      </c>
      <c r="AM63" s="29" t="s">
        <v>0</v>
      </c>
      <c r="AN63" s="27"/>
    </row>
    <row r="64" spans="1:40" x14ac:dyDescent="0.25">
      <c r="A64" s="69" t="s">
        <v>0</v>
      </c>
      <c r="B64" s="27"/>
      <c r="C64" s="8" t="s">
        <v>0</v>
      </c>
      <c r="D64" s="70" t="s">
        <v>94</v>
      </c>
      <c r="E64" s="26"/>
      <c r="F64" s="26"/>
      <c r="G64" s="27"/>
      <c r="H64" s="8" t="s">
        <v>0</v>
      </c>
      <c r="I64" s="8" t="s">
        <v>0</v>
      </c>
      <c r="J64" s="8" t="s">
        <v>0</v>
      </c>
      <c r="K64" s="8" t="s">
        <v>0</v>
      </c>
      <c r="L64" s="20">
        <v>1392.47</v>
      </c>
      <c r="M64" s="67">
        <v>1143.8</v>
      </c>
      <c r="N64" s="27"/>
      <c r="O64" s="21">
        <v>2.11</v>
      </c>
      <c r="P64" s="21">
        <v>246.56</v>
      </c>
      <c r="Q64" s="67">
        <v>0</v>
      </c>
      <c r="R64" s="27"/>
      <c r="S64" s="21">
        <v>0</v>
      </c>
      <c r="T64" s="21">
        <v>0</v>
      </c>
      <c r="U64" s="67">
        <v>0</v>
      </c>
      <c r="V64" s="27"/>
      <c r="W64" s="21">
        <v>377.3</v>
      </c>
      <c r="X64" s="67">
        <v>127.1</v>
      </c>
      <c r="Y64" s="26"/>
      <c r="Z64" s="27"/>
      <c r="AA64" s="67">
        <v>0.3</v>
      </c>
      <c r="AB64" s="27"/>
      <c r="AC64" s="21">
        <v>250.2</v>
      </c>
      <c r="AD64" s="21">
        <v>312.60000000000002</v>
      </c>
      <c r="AE64" s="67">
        <v>234.7</v>
      </c>
      <c r="AF64" s="27"/>
      <c r="AG64" s="68" t="s">
        <v>0</v>
      </c>
      <c r="AH64" s="26"/>
      <c r="AI64" s="27"/>
      <c r="AJ64" s="8" t="s">
        <v>0</v>
      </c>
      <c r="AK64" s="8" t="s">
        <v>0</v>
      </c>
      <c r="AL64" s="8" t="s">
        <v>0</v>
      </c>
      <c r="AM64" s="69" t="s">
        <v>0</v>
      </c>
      <c r="AN64" s="27"/>
    </row>
    <row r="65" spans="1:40" x14ac:dyDescent="0.25">
      <c r="A65" s="65" t="s">
        <v>0</v>
      </c>
      <c r="B65" s="27"/>
      <c r="C65" s="22" t="s">
        <v>0</v>
      </c>
      <c r="D65" s="66" t="s">
        <v>95</v>
      </c>
      <c r="E65" s="26"/>
      <c r="F65" s="26"/>
      <c r="G65" s="27"/>
      <c r="H65" s="22" t="s">
        <v>0</v>
      </c>
      <c r="I65" s="22" t="s">
        <v>0</v>
      </c>
      <c r="J65" s="22" t="s">
        <v>0</v>
      </c>
      <c r="K65" s="22" t="s">
        <v>0</v>
      </c>
      <c r="L65" s="23">
        <v>1392.47</v>
      </c>
      <c r="M65" s="63">
        <v>1143.8</v>
      </c>
      <c r="N65" s="27"/>
      <c r="O65" s="24">
        <v>2.11</v>
      </c>
      <c r="P65" s="24">
        <v>246.56</v>
      </c>
      <c r="Q65" s="63">
        <v>0</v>
      </c>
      <c r="R65" s="27"/>
      <c r="S65" s="24">
        <v>0</v>
      </c>
      <c r="T65" s="24">
        <v>0</v>
      </c>
      <c r="U65" s="63">
        <v>0</v>
      </c>
      <c r="V65" s="27"/>
      <c r="W65" s="24">
        <v>377.3</v>
      </c>
      <c r="X65" s="63">
        <v>127.1</v>
      </c>
      <c r="Y65" s="26"/>
      <c r="Z65" s="27"/>
      <c r="AA65" s="63">
        <v>0.3</v>
      </c>
      <c r="AB65" s="27"/>
      <c r="AC65" s="24">
        <v>250.2</v>
      </c>
      <c r="AD65" s="24">
        <v>312.60000000000002</v>
      </c>
      <c r="AE65" s="63">
        <v>234.7</v>
      </c>
      <c r="AF65" s="27"/>
      <c r="AG65" s="64" t="s">
        <v>0</v>
      </c>
      <c r="AH65" s="26"/>
      <c r="AI65" s="27"/>
      <c r="AJ65" s="22" t="s">
        <v>0</v>
      </c>
      <c r="AK65" s="22" t="s">
        <v>0</v>
      </c>
      <c r="AL65" s="22" t="s">
        <v>0</v>
      </c>
      <c r="AM65" s="65" t="s">
        <v>0</v>
      </c>
      <c r="AN65" s="27"/>
    </row>
    <row r="66" spans="1:40" ht="31.9" customHeight="1" x14ac:dyDescent="0.25"/>
    <row r="67" spans="1:40" ht="18" customHeight="1" x14ac:dyDescent="0.25">
      <c r="A67" s="62" t="s">
        <v>96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7"/>
    </row>
    <row r="68" spans="1:40" ht="36.75" customHeight="1" x14ac:dyDescent="0.25">
      <c r="A68" s="61" t="s">
        <v>97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61" t="s">
        <v>5</v>
      </c>
      <c r="O68" s="26"/>
      <c r="P68" s="26"/>
      <c r="Q68" s="27"/>
      <c r="R68" s="61" t="s">
        <v>98</v>
      </c>
      <c r="S68" s="26"/>
      <c r="T68" s="26"/>
      <c r="U68" s="27"/>
      <c r="V68" s="61" t="s">
        <v>7</v>
      </c>
      <c r="W68" s="26"/>
      <c r="X68" s="26"/>
      <c r="Y68" s="26"/>
      <c r="Z68" s="26"/>
      <c r="AA68" s="27"/>
      <c r="AB68" s="61" t="s">
        <v>25</v>
      </c>
      <c r="AC68" s="26"/>
      <c r="AD68" s="26"/>
      <c r="AE68" s="27"/>
      <c r="AF68" s="61" t="s">
        <v>26</v>
      </c>
      <c r="AG68" s="26"/>
      <c r="AH68" s="27"/>
    </row>
    <row r="69" spans="1:40" ht="14.25" customHeight="1" x14ac:dyDescent="0.25">
      <c r="A69" s="60" t="s">
        <v>99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5">
        <v>73.14</v>
      </c>
      <c r="O69" s="56"/>
      <c r="P69" s="56"/>
      <c r="Q69" s="56"/>
      <c r="R69" s="55">
        <v>0</v>
      </c>
      <c r="S69" s="56"/>
      <c r="T69" s="56"/>
      <c r="U69" s="56"/>
      <c r="V69" s="55">
        <v>227.3</v>
      </c>
      <c r="W69" s="56"/>
      <c r="X69" s="56"/>
      <c r="Y69" s="56"/>
      <c r="Z69" s="56"/>
      <c r="AA69" s="56"/>
      <c r="AB69" s="55">
        <v>224.3</v>
      </c>
      <c r="AC69" s="56"/>
      <c r="AD69" s="56"/>
      <c r="AE69" s="56"/>
      <c r="AF69" s="55">
        <v>217.3</v>
      </c>
      <c r="AG69" s="56"/>
      <c r="AH69" s="56"/>
    </row>
    <row r="70" spans="1:40" ht="14.1" customHeight="1" x14ac:dyDescent="0.25">
      <c r="A70" s="60" t="s">
        <v>100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5">
        <v>0</v>
      </c>
      <c r="O70" s="56"/>
      <c r="P70" s="56"/>
      <c r="Q70" s="56"/>
      <c r="R70" s="55">
        <v>0</v>
      </c>
      <c r="S70" s="56"/>
      <c r="T70" s="56"/>
      <c r="U70" s="56"/>
      <c r="V70" s="55">
        <v>0.9</v>
      </c>
      <c r="W70" s="56"/>
      <c r="X70" s="56"/>
      <c r="Y70" s="56"/>
      <c r="Z70" s="56"/>
      <c r="AA70" s="56"/>
      <c r="AB70" s="55">
        <v>10.6</v>
      </c>
      <c r="AC70" s="56"/>
      <c r="AD70" s="56"/>
      <c r="AE70" s="56"/>
      <c r="AF70" s="55">
        <v>0</v>
      </c>
      <c r="AG70" s="56"/>
      <c r="AH70" s="56"/>
    </row>
    <row r="71" spans="1:40" ht="14.25" customHeight="1" x14ac:dyDescent="0.25">
      <c r="A71" s="60" t="s">
        <v>101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5">
        <v>450</v>
      </c>
      <c r="O71" s="56"/>
      <c r="P71" s="56"/>
      <c r="Q71" s="56"/>
      <c r="R71" s="55">
        <v>0</v>
      </c>
      <c r="S71" s="56"/>
      <c r="T71" s="56"/>
      <c r="U71" s="56"/>
      <c r="V71" s="55">
        <v>0</v>
      </c>
      <c r="W71" s="56"/>
      <c r="X71" s="56"/>
      <c r="Y71" s="56"/>
      <c r="Z71" s="56"/>
      <c r="AA71" s="56"/>
      <c r="AB71" s="55">
        <v>0</v>
      </c>
      <c r="AC71" s="56"/>
      <c r="AD71" s="56"/>
      <c r="AE71" s="56"/>
      <c r="AF71" s="55">
        <v>0</v>
      </c>
      <c r="AG71" s="56"/>
      <c r="AH71" s="56"/>
    </row>
    <row r="72" spans="1:40" ht="14.1" customHeight="1" x14ac:dyDescent="0.25">
      <c r="A72" s="60" t="s">
        <v>102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5">
        <v>26.03</v>
      </c>
      <c r="O72" s="56"/>
      <c r="P72" s="56"/>
      <c r="Q72" s="56"/>
      <c r="R72" s="55">
        <v>0</v>
      </c>
      <c r="S72" s="56"/>
      <c r="T72" s="56"/>
      <c r="U72" s="56"/>
      <c r="V72" s="55">
        <v>17.399999999999999</v>
      </c>
      <c r="W72" s="56"/>
      <c r="X72" s="56"/>
      <c r="Y72" s="56"/>
      <c r="Z72" s="56"/>
      <c r="AA72" s="56"/>
      <c r="AB72" s="55">
        <v>17.399999999999999</v>
      </c>
      <c r="AC72" s="56"/>
      <c r="AD72" s="56"/>
      <c r="AE72" s="56"/>
      <c r="AF72" s="55">
        <v>17.399999999999999</v>
      </c>
      <c r="AG72" s="56"/>
      <c r="AH72" s="56"/>
    </row>
    <row r="73" spans="1:40" ht="14.25" customHeight="1" x14ac:dyDescent="0.25">
      <c r="A73" s="60" t="s">
        <v>103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5">
        <v>15.67</v>
      </c>
      <c r="O73" s="56"/>
      <c r="P73" s="56"/>
      <c r="Q73" s="56"/>
      <c r="R73" s="55">
        <v>0</v>
      </c>
      <c r="S73" s="56"/>
      <c r="T73" s="56"/>
      <c r="U73" s="56"/>
      <c r="V73" s="55">
        <v>0</v>
      </c>
      <c r="W73" s="56"/>
      <c r="X73" s="56"/>
      <c r="Y73" s="56"/>
      <c r="Z73" s="56"/>
      <c r="AA73" s="56"/>
      <c r="AB73" s="55">
        <v>0</v>
      </c>
      <c r="AC73" s="56"/>
      <c r="AD73" s="56"/>
      <c r="AE73" s="56"/>
      <c r="AF73" s="55">
        <v>0</v>
      </c>
      <c r="AG73" s="56"/>
      <c r="AH73" s="56"/>
    </row>
    <row r="74" spans="1:40" ht="2.25" customHeight="1" x14ac:dyDescent="0.25">
      <c r="A74" s="57" t="s">
        <v>0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</row>
    <row r="75" spans="1:40" ht="14.1" customHeight="1" x14ac:dyDescent="0.25">
      <c r="A75" s="58" t="s">
        <v>104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9">
        <v>564.84</v>
      </c>
      <c r="O75" s="56"/>
      <c r="P75" s="56"/>
      <c r="Q75" s="56"/>
      <c r="R75" s="59">
        <v>0</v>
      </c>
      <c r="S75" s="56"/>
      <c r="T75" s="56"/>
      <c r="U75" s="56"/>
      <c r="V75" s="59">
        <v>245.6</v>
      </c>
      <c r="W75" s="56"/>
      <c r="X75" s="56"/>
      <c r="Y75" s="56"/>
      <c r="Z75" s="56"/>
      <c r="AA75" s="56"/>
      <c r="AB75" s="59">
        <v>252.3</v>
      </c>
      <c r="AC75" s="56"/>
      <c r="AD75" s="56"/>
      <c r="AE75" s="56"/>
      <c r="AF75" s="59">
        <v>234.7</v>
      </c>
      <c r="AG75" s="56"/>
      <c r="AH75" s="56"/>
    </row>
    <row r="76" spans="1:40" ht="14.25" customHeight="1" x14ac:dyDescent="0.25">
      <c r="A76" s="60" t="s">
        <v>105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5">
        <v>827.62</v>
      </c>
      <c r="O76" s="56"/>
      <c r="P76" s="56"/>
      <c r="Q76" s="56"/>
      <c r="R76" s="55">
        <v>0</v>
      </c>
      <c r="S76" s="56"/>
      <c r="T76" s="56"/>
      <c r="U76" s="56"/>
      <c r="V76" s="55">
        <v>131.69999999999999</v>
      </c>
      <c r="W76" s="56"/>
      <c r="X76" s="56"/>
      <c r="Y76" s="56"/>
      <c r="Z76" s="56"/>
      <c r="AA76" s="56"/>
      <c r="AB76" s="55">
        <v>60.3</v>
      </c>
      <c r="AC76" s="56"/>
      <c r="AD76" s="56"/>
      <c r="AE76" s="56"/>
      <c r="AF76" s="55">
        <v>0</v>
      </c>
      <c r="AG76" s="56"/>
      <c r="AH76" s="56"/>
    </row>
    <row r="77" spans="1:40" ht="2.25" customHeight="1" x14ac:dyDescent="0.25">
      <c r="A77" s="57" t="s">
        <v>0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</row>
    <row r="78" spans="1:40" ht="14.1" customHeight="1" x14ac:dyDescent="0.25">
      <c r="A78" s="58" t="s">
        <v>106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9">
        <v>827.62</v>
      </c>
      <c r="O78" s="56"/>
      <c r="P78" s="56"/>
      <c r="Q78" s="56"/>
      <c r="R78" s="59">
        <v>0</v>
      </c>
      <c r="S78" s="56"/>
      <c r="T78" s="56"/>
      <c r="U78" s="56"/>
      <c r="V78" s="59">
        <v>131.69999999999999</v>
      </c>
      <c r="W78" s="56"/>
      <c r="X78" s="56"/>
      <c r="Y78" s="56"/>
      <c r="Z78" s="56"/>
      <c r="AA78" s="56"/>
      <c r="AB78" s="59">
        <v>60.3</v>
      </c>
      <c r="AC78" s="56"/>
      <c r="AD78" s="56"/>
      <c r="AE78" s="56"/>
      <c r="AF78" s="59">
        <v>0</v>
      </c>
      <c r="AG78" s="56"/>
      <c r="AH78" s="56"/>
    </row>
    <row r="79" spans="1:40" ht="10.35" customHeight="1" x14ac:dyDescent="0.25">
      <c r="A79" s="54" t="s">
        <v>107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2">
        <v>1392.46</v>
      </c>
      <c r="O79" s="53"/>
      <c r="P79" s="53"/>
      <c r="Q79" s="53"/>
      <c r="R79" s="52">
        <v>0</v>
      </c>
      <c r="S79" s="53"/>
      <c r="T79" s="53"/>
      <c r="U79" s="53"/>
      <c r="V79" s="52">
        <v>377.3</v>
      </c>
      <c r="W79" s="53"/>
      <c r="X79" s="53"/>
      <c r="Y79" s="53"/>
      <c r="Z79" s="53"/>
      <c r="AA79" s="53"/>
      <c r="AB79" s="52">
        <v>312.60000000000002</v>
      </c>
      <c r="AC79" s="53"/>
      <c r="AD79" s="53"/>
      <c r="AE79" s="53"/>
      <c r="AF79" s="52">
        <v>234.7</v>
      </c>
      <c r="AG79" s="53"/>
      <c r="AH79" s="53"/>
    </row>
    <row r="80" spans="1:40" ht="0" hidden="1" customHeight="1" x14ac:dyDescent="0.25"/>
  </sheetData>
  <mergeCells count="604">
    <mergeCell ref="B4:F4"/>
    <mergeCell ref="G4:AG4"/>
    <mergeCell ref="AH4:AM4"/>
    <mergeCell ref="B5:AG5"/>
    <mergeCell ref="AH5:AM5"/>
    <mergeCell ref="B2:F2"/>
    <mergeCell ref="G2:AG2"/>
    <mergeCell ref="AH2:AM2"/>
    <mergeCell ref="B3:F3"/>
    <mergeCell ref="G3:AG3"/>
    <mergeCell ref="AH3:AM3"/>
    <mergeCell ref="AE7:AF7"/>
    <mergeCell ref="AG7:AN7"/>
    <mergeCell ref="A8:B8"/>
    <mergeCell ref="F8:G8"/>
    <mergeCell ref="M8:O8"/>
    <mergeCell ref="Q8:R8"/>
    <mergeCell ref="S8:T8"/>
    <mergeCell ref="U8:V8"/>
    <mergeCell ref="X8:AB8"/>
    <mergeCell ref="AE8:AF8"/>
    <mergeCell ref="AG8:AI8"/>
    <mergeCell ref="AM8:AN8"/>
    <mergeCell ref="A7:B7"/>
    <mergeCell ref="F7:G7"/>
    <mergeCell ref="L7:P7"/>
    <mergeCell ref="Q7:V7"/>
    <mergeCell ref="W7:AC7"/>
    <mergeCell ref="A10:AF10"/>
    <mergeCell ref="AG10:AI10"/>
    <mergeCell ref="AM10:AN10"/>
    <mergeCell ref="A11:B11"/>
    <mergeCell ref="C11:AF11"/>
    <mergeCell ref="AG11:AI11"/>
    <mergeCell ref="AM11:AN11"/>
    <mergeCell ref="X9:Z9"/>
    <mergeCell ref="AA9:AB9"/>
    <mergeCell ref="AE9:AF9"/>
    <mergeCell ref="AG9:AI9"/>
    <mergeCell ref="AM9:AN9"/>
    <mergeCell ref="A9:B9"/>
    <mergeCell ref="F9:G9"/>
    <mergeCell ref="M9:N9"/>
    <mergeCell ref="Q9:R9"/>
    <mergeCell ref="U9:V9"/>
    <mergeCell ref="A12:B12"/>
    <mergeCell ref="D12:AF12"/>
    <mergeCell ref="AG12:AI12"/>
    <mergeCell ref="AM12:AN12"/>
    <mergeCell ref="A13:B13"/>
    <mergeCell ref="F13:G13"/>
    <mergeCell ref="M13:N13"/>
    <mergeCell ref="Q13:R13"/>
    <mergeCell ref="U13:V13"/>
    <mergeCell ref="X13:Z13"/>
    <mergeCell ref="AA13:AB13"/>
    <mergeCell ref="AE13:AF13"/>
    <mergeCell ref="AG13:AI13"/>
    <mergeCell ref="AM13:AN13"/>
    <mergeCell ref="X14:Z14"/>
    <mergeCell ref="AA14:AB14"/>
    <mergeCell ref="AE14:AF14"/>
    <mergeCell ref="AG14:AI14"/>
    <mergeCell ref="AM14:AN14"/>
    <mergeCell ref="A14:B14"/>
    <mergeCell ref="F14:G14"/>
    <mergeCell ref="M14:N14"/>
    <mergeCell ref="Q14:R14"/>
    <mergeCell ref="U14:V14"/>
    <mergeCell ref="X16:Z16"/>
    <mergeCell ref="AA16:AB16"/>
    <mergeCell ref="AE16:AF16"/>
    <mergeCell ref="AG16:AI16"/>
    <mergeCell ref="AM16:AN16"/>
    <mergeCell ref="M16:N16"/>
    <mergeCell ref="Q16:R16"/>
    <mergeCell ref="U16:V16"/>
    <mergeCell ref="X15:Z15"/>
    <mergeCell ref="AA15:AB15"/>
    <mergeCell ref="AE15:AF15"/>
    <mergeCell ref="AG15:AI15"/>
    <mergeCell ref="AM15:AN15"/>
    <mergeCell ref="M15:N15"/>
    <mergeCell ref="Q15:R15"/>
    <mergeCell ref="U15:V15"/>
    <mergeCell ref="X17:Z17"/>
    <mergeCell ref="AA17:AB17"/>
    <mergeCell ref="AE17:AF17"/>
    <mergeCell ref="AG17:AI17"/>
    <mergeCell ref="AM17:AN17"/>
    <mergeCell ref="A17:B17"/>
    <mergeCell ref="F17:G17"/>
    <mergeCell ref="M17:N17"/>
    <mergeCell ref="Q17:R17"/>
    <mergeCell ref="U17:V17"/>
    <mergeCell ref="X18:Z18"/>
    <mergeCell ref="AA18:AB18"/>
    <mergeCell ref="AE18:AF18"/>
    <mergeCell ref="AG18:AI18"/>
    <mergeCell ref="AM18:AN18"/>
    <mergeCell ref="A18:B18"/>
    <mergeCell ref="F18:G18"/>
    <mergeCell ref="M18:N18"/>
    <mergeCell ref="Q18:R18"/>
    <mergeCell ref="U18:V18"/>
    <mergeCell ref="X19:Z19"/>
    <mergeCell ref="AA19:AB19"/>
    <mergeCell ref="AE19:AF19"/>
    <mergeCell ref="AG19:AI19"/>
    <mergeCell ref="AM19:AN19"/>
    <mergeCell ref="A19:B19"/>
    <mergeCell ref="F19:G19"/>
    <mergeCell ref="M19:N19"/>
    <mergeCell ref="Q19:R19"/>
    <mergeCell ref="U19:V19"/>
    <mergeCell ref="X20:Z20"/>
    <mergeCell ref="AA20:AB20"/>
    <mergeCell ref="AE20:AF20"/>
    <mergeCell ref="AG20:AI20"/>
    <mergeCell ref="AM20:AN20"/>
    <mergeCell ref="A20:B20"/>
    <mergeCell ref="F20:G20"/>
    <mergeCell ref="M20:N20"/>
    <mergeCell ref="Q20:R20"/>
    <mergeCell ref="U20:V20"/>
    <mergeCell ref="X21:Z21"/>
    <mergeCell ref="AA21:AB21"/>
    <mergeCell ref="AE21:AF21"/>
    <mergeCell ref="AG21:AI21"/>
    <mergeCell ref="AM21:AN21"/>
    <mergeCell ref="A21:B21"/>
    <mergeCell ref="F21:G21"/>
    <mergeCell ref="M21:N21"/>
    <mergeCell ref="Q21:R21"/>
    <mergeCell ref="U21:V21"/>
    <mergeCell ref="X22:Z22"/>
    <mergeCell ref="AA22:AB22"/>
    <mergeCell ref="AE22:AF22"/>
    <mergeCell ref="AG22:AI22"/>
    <mergeCell ref="AM22:AN22"/>
    <mergeCell ref="A22:B22"/>
    <mergeCell ref="D22:G22"/>
    <mergeCell ref="M22:N22"/>
    <mergeCell ref="Q22:R22"/>
    <mergeCell ref="U22:V22"/>
    <mergeCell ref="A23:B23"/>
    <mergeCell ref="D23:AF23"/>
    <mergeCell ref="AG23:AI23"/>
    <mergeCell ref="AM23:AN23"/>
    <mergeCell ref="M24:N24"/>
    <mergeCell ref="Q24:R24"/>
    <mergeCell ref="U24:V24"/>
    <mergeCell ref="X24:Z24"/>
    <mergeCell ref="AA24:AB24"/>
    <mergeCell ref="AE24:AF24"/>
    <mergeCell ref="AG24:AI24"/>
    <mergeCell ref="AM24:AN24"/>
    <mergeCell ref="X26:Z26"/>
    <mergeCell ref="AA26:AB26"/>
    <mergeCell ref="AE26:AF26"/>
    <mergeCell ref="AG26:AI26"/>
    <mergeCell ref="AM26:AN26"/>
    <mergeCell ref="M26:N26"/>
    <mergeCell ref="Q26:R26"/>
    <mergeCell ref="U26:V26"/>
    <mergeCell ref="X25:Z25"/>
    <mergeCell ref="AA25:AB25"/>
    <mergeCell ref="AE25:AF25"/>
    <mergeCell ref="AG25:AI25"/>
    <mergeCell ref="AM25:AN25"/>
    <mergeCell ref="M25:N25"/>
    <mergeCell ref="Q25:R25"/>
    <mergeCell ref="U25:V25"/>
    <mergeCell ref="X27:Z27"/>
    <mergeCell ref="AA27:AB27"/>
    <mergeCell ref="AE27:AF27"/>
    <mergeCell ref="AG27:AI27"/>
    <mergeCell ref="AM27:AN27"/>
    <mergeCell ref="A27:B27"/>
    <mergeCell ref="F27:G27"/>
    <mergeCell ref="M27:N27"/>
    <mergeCell ref="Q27:R27"/>
    <mergeCell ref="U27:V27"/>
    <mergeCell ref="X28:Z28"/>
    <mergeCell ref="AA28:AB28"/>
    <mergeCell ref="AE28:AF28"/>
    <mergeCell ref="AG28:AI28"/>
    <mergeCell ref="AM28:AN28"/>
    <mergeCell ref="A28:B28"/>
    <mergeCell ref="F28:G28"/>
    <mergeCell ref="M28:N28"/>
    <mergeCell ref="Q28:R28"/>
    <mergeCell ref="U28:V28"/>
    <mergeCell ref="X29:Z29"/>
    <mergeCell ref="AA29:AB29"/>
    <mergeCell ref="AE29:AF29"/>
    <mergeCell ref="AG29:AI29"/>
    <mergeCell ref="AM29:AN29"/>
    <mergeCell ref="A29:B29"/>
    <mergeCell ref="F29:G29"/>
    <mergeCell ref="M29:N29"/>
    <mergeCell ref="Q29:R29"/>
    <mergeCell ref="U29:V29"/>
    <mergeCell ref="X30:Z30"/>
    <mergeCell ref="AA30:AB30"/>
    <mergeCell ref="AE30:AF30"/>
    <mergeCell ref="AG30:AI30"/>
    <mergeCell ref="AM30:AN30"/>
    <mergeCell ref="A30:B30"/>
    <mergeCell ref="F30:G30"/>
    <mergeCell ref="M30:N30"/>
    <mergeCell ref="Q30:R30"/>
    <mergeCell ref="U30:V30"/>
    <mergeCell ref="X31:Z31"/>
    <mergeCell ref="AA31:AB31"/>
    <mergeCell ref="AE31:AF31"/>
    <mergeCell ref="AG31:AI31"/>
    <mergeCell ref="AM31:AN31"/>
    <mergeCell ref="A31:B31"/>
    <mergeCell ref="F31:G31"/>
    <mergeCell ref="M31:N31"/>
    <mergeCell ref="Q31:R31"/>
    <mergeCell ref="U31:V31"/>
    <mergeCell ref="X32:Z32"/>
    <mergeCell ref="AA32:AB32"/>
    <mergeCell ref="AE32:AF32"/>
    <mergeCell ref="AG32:AI32"/>
    <mergeCell ref="AM32:AN32"/>
    <mergeCell ref="A32:B32"/>
    <mergeCell ref="F32:G32"/>
    <mergeCell ref="M32:N32"/>
    <mergeCell ref="Q32:R32"/>
    <mergeCell ref="U32:V32"/>
    <mergeCell ref="X33:Z33"/>
    <mergeCell ref="AA33:AB33"/>
    <mergeCell ref="AE33:AF33"/>
    <mergeCell ref="AG33:AI33"/>
    <mergeCell ref="AM33:AN33"/>
    <mergeCell ref="A33:B33"/>
    <mergeCell ref="F33:G33"/>
    <mergeCell ref="M33:N33"/>
    <mergeCell ref="Q33:R33"/>
    <mergeCell ref="U33:V33"/>
    <mergeCell ref="X34:Z34"/>
    <mergeCell ref="AA34:AB34"/>
    <mergeCell ref="AE34:AF34"/>
    <mergeCell ref="AG34:AI34"/>
    <mergeCell ref="AM34:AN34"/>
    <mergeCell ref="A34:B34"/>
    <mergeCell ref="F34:G34"/>
    <mergeCell ref="M34:N34"/>
    <mergeCell ref="Q34:R34"/>
    <mergeCell ref="U34:V34"/>
    <mergeCell ref="X35:Z35"/>
    <mergeCell ref="AA35:AB35"/>
    <mergeCell ref="AE35:AF35"/>
    <mergeCell ref="AG35:AI35"/>
    <mergeCell ref="AM35:AN35"/>
    <mergeCell ref="A35:B35"/>
    <mergeCell ref="F35:G35"/>
    <mergeCell ref="M35:N35"/>
    <mergeCell ref="Q35:R35"/>
    <mergeCell ref="U35:V35"/>
    <mergeCell ref="X36:Z36"/>
    <mergeCell ref="AA36:AB36"/>
    <mergeCell ref="AE36:AF36"/>
    <mergeCell ref="AG36:AI36"/>
    <mergeCell ref="AM36:AN36"/>
    <mergeCell ref="A36:B36"/>
    <mergeCell ref="D36:G36"/>
    <mergeCell ref="M36:N36"/>
    <mergeCell ref="Q36:R36"/>
    <mergeCell ref="U36:V36"/>
    <mergeCell ref="A38:B38"/>
    <mergeCell ref="C38:AF38"/>
    <mergeCell ref="AG38:AI38"/>
    <mergeCell ref="AM38:AN38"/>
    <mergeCell ref="A39:B39"/>
    <mergeCell ref="D39:AF39"/>
    <mergeCell ref="AG39:AI39"/>
    <mergeCell ref="AM39:AN39"/>
    <mergeCell ref="X37:Z37"/>
    <mergeCell ref="AA37:AB37"/>
    <mergeCell ref="AE37:AF37"/>
    <mergeCell ref="AG37:AI37"/>
    <mergeCell ref="AM37:AN37"/>
    <mergeCell ref="A37:B37"/>
    <mergeCell ref="D37:G37"/>
    <mergeCell ref="M37:N37"/>
    <mergeCell ref="Q37:R37"/>
    <mergeCell ref="U37:V37"/>
    <mergeCell ref="X40:Z40"/>
    <mergeCell ref="AA40:AB40"/>
    <mergeCell ref="AE40:AF40"/>
    <mergeCell ref="AG40:AI40"/>
    <mergeCell ref="AM40:AN40"/>
    <mergeCell ref="A40:B40"/>
    <mergeCell ref="F40:G40"/>
    <mergeCell ref="M40:N40"/>
    <mergeCell ref="Q40:R40"/>
    <mergeCell ref="U40:V40"/>
    <mergeCell ref="U42:V42"/>
    <mergeCell ref="X41:Z41"/>
    <mergeCell ref="AA41:AB41"/>
    <mergeCell ref="AE41:AF41"/>
    <mergeCell ref="AG41:AI41"/>
    <mergeCell ref="AM41:AN41"/>
    <mergeCell ref="A41:B41"/>
    <mergeCell ref="F41:G41"/>
    <mergeCell ref="M41:N41"/>
    <mergeCell ref="Q41:R41"/>
    <mergeCell ref="U41:V41"/>
    <mergeCell ref="X44:Z44"/>
    <mergeCell ref="AA44:AB44"/>
    <mergeCell ref="AE44:AF44"/>
    <mergeCell ref="AG44:AI44"/>
    <mergeCell ref="AM44:AN44"/>
    <mergeCell ref="M44:N44"/>
    <mergeCell ref="Q44:R44"/>
    <mergeCell ref="U44:V44"/>
    <mergeCell ref="A42:B44"/>
    <mergeCell ref="X43:Z43"/>
    <mergeCell ref="AA43:AB43"/>
    <mergeCell ref="AE43:AF43"/>
    <mergeCell ref="AG43:AI43"/>
    <mergeCell ref="AM43:AN43"/>
    <mergeCell ref="M43:N43"/>
    <mergeCell ref="Q43:R43"/>
    <mergeCell ref="U43:V43"/>
    <mergeCell ref="X42:Z42"/>
    <mergeCell ref="AA42:AB42"/>
    <mergeCell ref="AE42:AF42"/>
    <mergeCell ref="AG42:AI42"/>
    <mergeCell ref="AM42:AN42"/>
    <mergeCell ref="M42:N42"/>
    <mergeCell ref="Q42:R42"/>
    <mergeCell ref="X45:Z45"/>
    <mergeCell ref="AA45:AB45"/>
    <mergeCell ref="AE45:AF45"/>
    <mergeCell ref="AG45:AI45"/>
    <mergeCell ref="AM45:AN45"/>
    <mergeCell ref="A45:B45"/>
    <mergeCell ref="F45:G45"/>
    <mergeCell ref="M45:N45"/>
    <mergeCell ref="Q45:R45"/>
    <mergeCell ref="U45:V45"/>
    <mergeCell ref="D46:D48"/>
    <mergeCell ref="C46:C48"/>
    <mergeCell ref="A46:B48"/>
    <mergeCell ref="X47:Z47"/>
    <mergeCell ref="AA47:AB47"/>
    <mergeCell ref="AE47:AF47"/>
    <mergeCell ref="AG47:AI47"/>
    <mergeCell ref="AM47:AN47"/>
    <mergeCell ref="M47:N47"/>
    <mergeCell ref="Q47:R47"/>
    <mergeCell ref="U47:V47"/>
    <mergeCell ref="X46:Z46"/>
    <mergeCell ref="AA46:AB46"/>
    <mergeCell ref="AE46:AF46"/>
    <mergeCell ref="AG46:AI46"/>
    <mergeCell ref="AM46:AN46"/>
    <mergeCell ref="M46:N46"/>
    <mergeCell ref="Q46:R46"/>
    <mergeCell ref="U46:V46"/>
    <mergeCell ref="X48:Z48"/>
    <mergeCell ref="AA48:AB48"/>
    <mergeCell ref="AE48:AF48"/>
    <mergeCell ref="AG48:AI48"/>
    <mergeCell ref="AM48:AN48"/>
    <mergeCell ref="M48:N48"/>
    <mergeCell ref="Q48:R48"/>
    <mergeCell ref="U48:V48"/>
    <mergeCell ref="F46:G48"/>
    <mergeCell ref="X49:Z49"/>
    <mergeCell ref="AA49:AB49"/>
    <mergeCell ref="AE49:AF49"/>
    <mergeCell ref="AG49:AI49"/>
    <mergeCell ref="AM49:AN49"/>
    <mergeCell ref="A49:B49"/>
    <mergeCell ref="F49:G49"/>
    <mergeCell ref="M49:N49"/>
    <mergeCell ref="Q49:R49"/>
    <mergeCell ref="U49:V49"/>
    <mergeCell ref="X54:Z54"/>
    <mergeCell ref="AA54:AB54"/>
    <mergeCell ref="AE54:AF54"/>
    <mergeCell ref="AG54:AI54"/>
    <mergeCell ref="AM54:AN54"/>
    <mergeCell ref="A54:B54"/>
    <mergeCell ref="D54:G54"/>
    <mergeCell ref="M54:N54"/>
    <mergeCell ref="Q54:R54"/>
    <mergeCell ref="U54:V54"/>
    <mergeCell ref="A56:B56"/>
    <mergeCell ref="C56:AF56"/>
    <mergeCell ref="AG56:AI56"/>
    <mergeCell ref="AM56:AN56"/>
    <mergeCell ref="A57:B57"/>
    <mergeCell ref="D57:AF57"/>
    <mergeCell ref="AG57:AI57"/>
    <mergeCell ref="AM57:AN57"/>
    <mergeCell ref="X55:Z55"/>
    <mergeCell ref="AA55:AB55"/>
    <mergeCell ref="AE55:AF55"/>
    <mergeCell ref="AG55:AI55"/>
    <mergeCell ref="AM55:AN55"/>
    <mergeCell ref="A55:B55"/>
    <mergeCell ref="D55:G55"/>
    <mergeCell ref="M55:N55"/>
    <mergeCell ref="Q55:R55"/>
    <mergeCell ref="U55:V55"/>
    <mergeCell ref="X58:Z58"/>
    <mergeCell ref="AA58:AB58"/>
    <mergeCell ref="AE58:AF58"/>
    <mergeCell ref="AG58:AI58"/>
    <mergeCell ref="AM58:AN58"/>
    <mergeCell ref="A58:B58"/>
    <mergeCell ref="F58:G58"/>
    <mergeCell ref="M58:N58"/>
    <mergeCell ref="Q58:R58"/>
    <mergeCell ref="U58:V58"/>
    <mergeCell ref="X59:Z59"/>
    <mergeCell ref="AA59:AB59"/>
    <mergeCell ref="AE59:AF59"/>
    <mergeCell ref="AG59:AI59"/>
    <mergeCell ref="AM59:AN59"/>
    <mergeCell ref="A59:B59"/>
    <mergeCell ref="F59:G59"/>
    <mergeCell ref="M59:N59"/>
    <mergeCell ref="Q59:R59"/>
    <mergeCell ref="U59:V59"/>
    <mergeCell ref="X60:Z60"/>
    <mergeCell ref="AA60:AB60"/>
    <mergeCell ref="AE60:AF60"/>
    <mergeCell ref="AG60:AI60"/>
    <mergeCell ref="AM60:AN60"/>
    <mergeCell ref="A60:B60"/>
    <mergeCell ref="F60:G60"/>
    <mergeCell ref="M60:N60"/>
    <mergeCell ref="Q60:R60"/>
    <mergeCell ref="U60:V60"/>
    <mergeCell ref="X61:Z61"/>
    <mergeCell ref="AA61:AB61"/>
    <mergeCell ref="AE61:AF61"/>
    <mergeCell ref="AG61:AI61"/>
    <mergeCell ref="AM61:AN61"/>
    <mergeCell ref="A61:B61"/>
    <mergeCell ref="F61:G61"/>
    <mergeCell ref="M61:N61"/>
    <mergeCell ref="Q61:R61"/>
    <mergeCell ref="U61:V61"/>
    <mergeCell ref="X62:Z62"/>
    <mergeCell ref="AA62:AB62"/>
    <mergeCell ref="AE62:AF62"/>
    <mergeCell ref="AG62:AI62"/>
    <mergeCell ref="AM62:AN62"/>
    <mergeCell ref="A62:B62"/>
    <mergeCell ref="D62:G62"/>
    <mergeCell ref="M62:N62"/>
    <mergeCell ref="Q62:R62"/>
    <mergeCell ref="U62:V62"/>
    <mergeCell ref="X63:Z63"/>
    <mergeCell ref="AA63:AB63"/>
    <mergeCell ref="AE63:AF63"/>
    <mergeCell ref="AG63:AI63"/>
    <mergeCell ref="AM63:AN63"/>
    <mergeCell ref="A63:B63"/>
    <mergeCell ref="D63:G63"/>
    <mergeCell ref="M63:N63"/>
    <mergeCell ref="Q63:R63"/>
    <mergeCell ref="U63:V63"/>
    <mergeCell ref="X64:Z64"/>
    <mergeCell ref="AA64:AB64"/>
    <mergeCell ref="AE64:AF64"/>
    <mergeCell ref="AG64:AI64"/>
    <mergeCell ref="AM64:AN64"/>
    <mergeCell ref="A64:B64"/>
    <mergeCell ref="D64:G64"/>
    <mergeCell ref="M64:N64"/>
    <mergeCell ref="Q64:R64"/>
    <mergeCell ref="U64:V64"/>
    <mergeCell ref="A67:AH67"/>
    <mergeCell ref="X65:Z65"/>
    <mergeCell ref="AA65:AB65"/>
    <mergeCell ref="AE65:AF65"/>
    <mergeCell ref="AG65:AI65"/>
    <mergeCell ref="AM65:AN65"/>
    <mergeCell ref="A65:B65"/>
    <mergeCell ref="D65:G65"/>
    <mergeCell ref="M65:N65"/>
    <mergeCell ref="Q65:R65"/>
    <mergeCell ref="U65:V65"/>
    <mergeCell ref="AF68:AH68"/>
    <mergeCell ref="A69:M69"/>
    <mergeCell ref="N69:Q69"/>
    <mergeCell ref="R69:U69"/>
    <mergeCell ref="V69:AA69"/>
    <mergeCell ref="AB69:AE69"/>
    <mergeCell ref="AF69:AH69"/>
    <mergeCell ref="A68:M68"/>
    <mergeCell ref="N68:Q68"/>
    <mergeCell ref="R68:U68"/>
    <mergeCell ref="V68:AA68"/>
    <mergeCell ref="AB68:AE68"/>
    <mergeCell ref="AF70:AH70"/>
    <mergeCell ref="A71:M71"/>
    <mergeCell ref="N71:Q71"/>
    <mergeCell ref="R71:U71"/>
    <mergeCell ref="V71:AA71"/>
    <mergeCell ref="AB71:AE71"/>
    <mergeCell ref="AF71:AH71"/>
    <mergeCell ref="A70:M70"/>
    <mergeCell ref="N70:Q70"/>
    <mergeCell ref="R70:U70"/>
    <mergeCell ref="V70:AA70"/>
    <mergeCell ref="AB70:AE70"/>
    <mergeCell ref="AF72:AH72"/>
    <mergeCell ref="A73:M73"/>
    <mergeCell ref="N73:Q73"/>
    <mergeCell ref="R73:U73"/>
    <mergeCell ref="V73:AA73"/>
    <mergeCell ref="AB73:AE73"/>
    <mergeCell ref="AF73:AH73"/>
    <mergeCell ref="A72:M72"/>
    <mergeCell ref="N72:Q72"/>
    <mergeCell ref="R72:U72"/>
    <mergeCell ref="V72:AA72"/>
    <mergeCell ref="AB72:AE72"/>
    <mergeCell ref="AF78:AH78"/>
    <mergeCell ref="A76:M76"/>
    <mergeCell ref="N76:Q76"/>
    <mergeCell ref="R76:U76"/>
    <mergeCell ref="V76:AA76"/>
    <mergeCell ref="AB76:AE76"/>
    <mergeCell ref="A74:AH74"/>
    <mergeCell ref="A75:M75"/>
    <mergeCell ref="N75:Q75"/>
    <mergeCell ref="R75:U75"/>
    <mergeCell ref="V75:AA75"/>
    <mergeCell ref="AB75:AE75"/>
    <mergeCell ref="AF75:AH75"/>
    <mergeCell ref="AF79:AH79"/>
    <mergeCell ref="F15:G16"/>
    <mergeCell ref="D15:D16"/>
    <mergeCell ref="C15:C16"/>
    <mergeCell ref="A15:B16"/>
    <mergeCell ref="F24:G26"/>
    <mergeCell ref="D24:D26"/>
    <mergeCell ref="C24:C26"/>
    <mergeCell ref="A24:B26"/>
    <mergeCell ref="F42:G44"/>
    <mergeCell ref="D42:D44"/>
    <mergeCell ref="C42:C44"/>
    <mergeCell ref="A79:M79"/>
    <mergeCell ref="N79:Q79"/>
    <mergeCell ref="R79:U79"/>
    <mergeCell ref="V79:AA79"/>
    <mergeCell ref="AB79:AE79"/>
    <mergeCell ref="AF76:AH76"/>
    <mergeCell ref="A77:AH77"/>
    <mergeCell ref="A78:M78"/>
    <mergeCell ref="N78:Q78"/>
    <mergeCell ref="R78:U78"/>
    <mergeCell ref="V78:AA78"/>
    <mergeCell ref="AB78:AE78"/>
    <mergeCell ref="AG50:AI50"/>
    <mergeCell ref="AM50:AN50"/>
    <mergeCell ref="M51:N51"/>
    <mergeCell ref="Q51:R51"/>
    <mergeCell ref="U51:V51"/>
    <mergeCell ref="X51:Z51"/>
    <mergeCell ref="AA51:AB51"/>
    <mergeCell ref="AE51:AF51"/>
    <mergeCell ref="AG51:AI51"/>
    <mergeCell ref="AM51:AN51"/>
    <mergeCell ref="Q50:R50"/>
    <mergeCell ref="U50:V50"/>
    <mergeCell ref="X50:Z50"/>
    <mergeCell ref="AA50:AB50"/>
    <mergeCell ref="AE50:AF50"/>
    <mergeCell ref="M50:N50"/>
    <mergeCell ref="AG52:AI52"/>
    <mergeCell ref="AM52:AN52"/>
    <mergeCell ref="A53:B53"/>
    <mergeCell ref="F53:G53"/>
    <mergeCell ref="M53:N53"/>
    <mergeCell ref="Q53:R53"/>
    <mergeCell ref="U53:V53"/>
    <mergeCell ref="X53:Z53"/>
    <mergeCell ref="AA53:AB53"/>
    <mergeCell ref="AE53:AF53"/>
    <mergeCell ref="AG53:AI53"/>
    <mergeCell ref="AM53:AN53"/>
    <mergeCell ref="Q52:R52"/>
    <mergeCell ref="U52:V52"/>
    <mergeCell ref="X52:Z52"/>
    <mergeCell ref="AA52:AB52"/>
    <mergeCell ref="AE52:AF52"/>
    <mergeCell ref="A50:B52"/>
    <mergeCell ref="C50:C52"/>
    <mergeCell ref="D50:D52"/>
    <mergeCell ref="F50:G52"/>
    <mergeCell ref="M52:N52"/>
  </mergeCells>
  <pageMargins left="7.8740157480315001E-2" right="7.8740157480315001E-2" top="0.39370078740157499" bottom="0.68897637795275601" header="0.39370078740157499" footer="0.39370078740157499"/>
  <pageSetup paperSize="9" scale="90" fitToHeight="0" orientation="landscape" r:id="rId1"/>
  <headerFooter alignWithMargins="0">
    <oddFooter>&amp;L&amp;"Times New Roman,Regular"&amp;10 Lapas 
&amp;"-,Regular"&amp;P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08 programa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2020-02-10T09:30:40Z</cp:lastPrinted>
  <dcterms:modified xsi:type="dcterms:W3CDTF">2020-02-10T09:30:42Z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