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2210"/>
  </bookViews>
  <sheets>
    <sheet name="VIPA" sheetId="4" r:id="rId1"/>
    <sheet name="Sheet2" sheetId="2" r:id="rId2"/>
    <sheet name="Sheet3" sheetId="3" r:id="rId3"/>
  </sheets>
  <definedNames>
    <definedName name="_xlnm._FilterDatabase" localSheetId="0" hidden="1">VIPA!$A$9:$R$22</definedName>
  </definedNames>
  <calcPr calcId="152511"/>
</workbook>
</file>

<file path=xl/calcChain.xml><?xml version="1.0" encoding="utf-8"?>
<calcChain xmlns="http://schemas.openxmlformats.org/spreadsheetml/2006/main">
  <c r="K22" i="4" l="1"/>
  <c r="J22" i="4"/>
  <c r="I22" i="4"/>
  <c r="H22" i="4"/>
  <c r="G22" i="4"/>
  <c r="F22" i="4"/>
  <c r="D22" i="4"/>
  <c r="E21" i="4"/>
  <c r="E20" i="4"/>
  <c r="E19" i="4"/>
  <c r="E18" i="4"/>
  <c r="E17" i="4"/>
  <c r="E16" i="4"/>
  <c r="E15" i="4"/>
  <c r="E14" i="4"/>
  <c r="E13" i="4"/>
  <c r="E12" i="4"/>
  <c r="E11" i="4"/>
  <c r="E10" i="4"/>
  <c r="E22" i="4"/>
</calcChain>
</file>

<file path=xl/sharedStrings.xml><?xml version="1.0" encoding="utf-8"?>
<sst xmlns="http://schemas.openxmlformats.org/spreadsheetml/2006/main" count="51" uniqueCount="46">
  <si>
    <t>Eil. Nr.</t>
  </si>
  <si>
    <t xml:space="preserve">Savivaldybės tarybos sprendimo (jeigu priimtas) data ir Nr. </t>
  </si>
  <si>
    <t>Savivaldybės dalis, Eur</t>
  </si>
  <si>
    <t>Savivaldybės dalis, proc.</t>
  </si>
  <si>
    <t>Bendra projekto vertė, Eur</t>
  </si>
  <si>
    <t>Investicinio projekto parengimas</t>
  </si>
  <si>
    <t>Savivaldybės dalis 2017 m., Eur</t>
  </si>
  <si>
    <t>Gyvenimo kokybės ir aplinkos gerinimas Ramygaloje, Panevėžio rajone</t>
  </si>
  <si>
    <t>2016-06-28    Nr. T-115</t>
  </si>
  <si>
    <t>Gyvenimo kokybės ir aplinkos gerinimas Krekenavoje, Panevėžio rajone</t>
  </si>
  <si>
    <t>2016-09-29    Nr. T-163</t>
  </si>
  <si>
    <t>Panevėžio rajono savivaldybės vietinės reikšmės viešųjų kelių, gatvių statyba</t>
  </si>
  <si>
    <t>Viešosios infrastruktūros atnaujinimas ir plėtra Ėriškių kaime, Panevėžio rajone</t>
  </si>
  <si>
    <t>Geriamojo vandens tiekimo sistemos Sujetų k., Panevėžio r., statyba</t>
  </si>
  <si>
    <t>Geriamojo vandens tiekimo sistemos Vaišvilčių k. I, Panevėžio r., statyba</t>
  </si>
  <si>
    <t>Geriamojo vandens nugeležinimo stočių statyba Barklainių I, Karsakiškio, Burvelių ir Pragarėlės kaimuose, Panevėžio rajone</t>
  </si>
  <si>
    <t>Vietinių kelių techninių parametrų ir eismo saugos gerinimas Panevėžio rajone</t>
  </si>
  <si>
    <t>2016-08-25    Nr. T-156</t>
  </si>
  <si>
    <t>Išlaidos 2017 m. kompensavimo būdu, Eur (patirtos iki projekto finansavimo sutarties pasirašymo)</t>
  </si>
  <si>
    <t>Upytės dvaro svirno tvarkyba ir aktualizavimas</t>
  </si>
  <si>
    <t>2016-06-28    Nr. T-112</t>
  </si>
  <si>
    <t>Pėsčiųjų ir dviračių takų plėtra Ramygalos miesto parke ir Parko g.</t>
  </si>
  <si>
    <t>Gyvenimo kokybės ir aplinkos gerinimas Piniavoje, Panevėžio rajone</t>
  </si>
  <si>
    <t>Gyvenimo kokybės ir aplinkos gerinimas Velžyje, Panevėžio rajone</t>
  </si>
  <si>
    <t>6.</t>
  </si>
  <si>
    <t>7.</t>
  </si>
  <si>
    <t>11.</t>
  </si>
  <si>
    <t>12.</t>
  </si>
  <si>
    <t>13.</t>
  </si>
  <si>
    <t>14.</t>
  </si>
  <si>
    <t>15.</t>
  </si>
  <si>
    <t>16.</t>
  </si>
  <si>
    <t>18.</t>
  </si>
  <si>
    <t>23.</t>
  </si>
  <si>
    <t>25.</t>
  </si>
  <si>
    <t>26.</t>
  </si>
  <si>
    <t>Projekto ar veiklos pavadinimas</t>
  </si>
  <si>
    <t>Inžinerinės paslaugos ir (arba) darbai</t>
  </si>
  <si>
    <t>Iš viso:</t>
  </si>
  <si>
    <t>Europos Sąjungos dalis, Eur</t>
  </si>
  <si>
    <t>Europos Sąjungos dalis 2017 m., Eur</t>
  </si>
  <si>
    <t>EUROPOS SĄJUNGOS PROJEKTAI, KURIE BUS VYKDOMI PRAŠANT DOTACIJOS IŠ VIPA</t>
  </si>
  <si>
    <t>PATVIRTINTA</t>
  </si>
  <si>
    <t>Panevėžio rajono savivaldybės tarybos</t>
  </si>
  <si>
    <t>7   priedas</t>
  </si>
  <si>
    <t>2017-02-23 sprendimu Nr. T-23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</si>
</sst>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4" fontId="1" fillId="0" borderId="0" xfId="0" applyNumberFormat="1" applyFont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="120" workbookViewId="0">
      <selection activeCell="G3" sqref="G3"/>
    </sheetView>
  </sheetViews>
  <sheetFormatPr defaultRowHeight="12.75" x14ac:dyDescent="0.2"/>
  <cols>
    <col min="1" max="1" width="4.7109375" style="3" customWidth="1"/>
    <col min="2" max="2" width="38.28515625" style="2" customWidth="1"/>
    <col min="3" max="3" width="11.5703125" style="2" customWidth="1"/>
    <col min="4" max="4" width="11.28515625" style="2" customWidth="1"/>
    <col min="5" max="5" width="12.140625" style="2" customWidth="1"/>
    <col min="6" max="6" width="11.7109375" style="2" customWidth="1"/>
    <col min="7" max="7" width="12.140625" style="2" customWidth="1"/>
    <col min="8" max="8" width="11.42578125" style="2" customWidth="1"/>
    <col min="9" max="9" width="10.28515625" style="2" customWidth="1"/>
    <col min="10" max="10" width="10.140625" style="2" customWidth="1"/>
    <col min="11" max="11" width="13.140625" style="2" customWidth="1"/>
    <col min="12" max="16384" width="9.140625" style="2"/>
  </cols>
  <sheetData>
    <row r="1" spans="1:18" x14ac:dyDescent="0.2">
      <c r="G1" s="2" t="s">
        <v>42</v>
      </c>
    </row>
    <row r="2" spans="1:18" x14ac:dyDescent="0.2">
      <c r="G2" s="2" t="s">
        <v>43</v>
      </c>
    </row>
    <row r="3" spans="1:18" x14ac:dyDescent="0.2">
      <c r="G3" s="2" t="s">
        <v>45</v>
      </c>
    </row>
    <row r="4" spans="1:18" x14ac:dyDescent="0.2">
      <c r="G4" s="2" t="s">
        <v>44</v>
      </c>
    </row>
    <row r="6" spans="1:18" x14ac:dyDescent="0.2">
      <c r="A6" s="17" t="s">
        <v>41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8" spans="1:18" ht="59.25" customHeight="1" x14ac:dyDescent="0.2">
      <c r="A8" s="16" t="s">
        <v>0</v>
      </c>
      <c r="B8" s="16" t="s">
        <v>36</v>
      </c>
      <c r="C8" s="16" t="s">
        <v>1</v>
      </c>
      <c r="D8" s="16" t="s">
        <v>4</v>
      </c>
      <c r="E8" s="16" t="s">
        <v>39</v>
      </c>
      <c r="F8" s="16" t="s">
        <v>2</v>
      </c>
      <c r="G8" s="16" t="s">
        <v>3</v>
      </c>
      <c r="H8" s="16" t="s">
        <v>6</v>
      </c>
      <c r="I8" s="16" t="s">
        <v>40</v>
      </c>
      <c r="J8" s="16" t="s">
        <v>18</v>
      </c>
      <c r="K8" s="16"/>
      <c r="L8" s="1"/>
      <c r="M8" s="1"/>
      <c r="N8" s="1"/>
      <c r="O8" s="1"/>
      <c r="P8" s="1"/>
      <c r="Q8" s="1"/>
      <c r="R8" s="1"/>
    </row>
    <row r="9" spans="1:18" ht="38.25" x14ac:dyDescent="0.2">
      <c r="A9" s="16"/>
      <c r="B9" s="16"/>
      <c r="C9" s="16"/>
      <c r="D9" s="16"/>
      <c r="E9" s="16"/>
      <c r="F9" s="16"/>
      <c r="G9" s="16"/>
      <c r="H9" s="16"/>
      <c r="I9" s="16"/>
      <c r="J9" s="4" t="s">
        <v>5</v>
      </c>
      <c r="K9" s="4" t="s">
        <v>37</v>
      </c>
    </row>
    <row r="10" spans="1:18" ht="30.75" customHeight="1" x14ac:dyDescent="0.2">
      <c r="A10" s="10" t="s">
        <v>24</v>
      </c>
      <c r="B10" s="6" t="s">
        <v>7</v>
      </c>
      <c r="C10" s="6" t="s">
        <v>8</v>
      </c>
      <c r="D10" s="8">
        <v>605696.47</v>
      </c>
      <c r="E10" s="7">
        <f t="shared" ref="E10:E21" si="0">D10-F10</f>
        <v>560269.23</v>
      </c>
      <c r="F10" s="7">
        <v>45427.24</v>
      </c>
      <c r="G10" s="7">
        <v>7.5</v>
      </c>
      <c r="H10" s="7">
        <v>30000</v>
      </c>
      <c r="I10" s="15">
        <v>369999.95817487477</v>
      </c>
      <c r="J10" s="7"/>
      <c r="K10" s="7"/>
    </row>
    <row r="11" spans="1:18" ht="30" customHeight="1" x14ac:dyDescent="0.2">
      <c r="A11" s="10" t="s">
        <v>25</v>
      </c>
      <c r="B11" s="6" t="s">
        <v>9</v>
      </c>
      <c r="C11" s="6" t="s">
        <v>8</v>
      </c>
      <c r="D11" s="7">
        <v>341176.47</v>
      </c>
      <c r="E11" s="7">
        <f t="shared" si="0"/>
        <v>315588.23</v>
      </c>
      <c r="F11" s="7">
        <v>25588.240000000002</v>
      </c>
      <c r="G11" s="7">
        <v>7.5</v>
      </c>
      <c r="H11" s="7">
        <v>20000</v>
      </c>
      <c r="I11" s="15">
        <v>246666.61716476001</v>
      </c>
      <c r="J11" s="5"/>
      <c r="K11" s="7"/>
    </row>
    <row r="12" spans="1:18" ht="27.75" customHeight="1" x14ac:dyDescent="0.2">
      <c r="A12" s="10" t="s">
        <v>26</v>
      </c>
      <c r="B12" s="14" t="s">
        <v>11</v>
      </c>
      <c r="C12" s="6" t="s">
        <v>10</v>
      </c>
      <c r="D12" s="7">
        <v>99075.75</v>
      </c>
      <c r="E12" s="7">
        <f t="shared" si="0"/>
        <v>79260.600000000006</v>
      </c>
      <c r="F12" s="9">
        <v>19815.150000000001</v>
      </c>
      <c r="G12" s="7">
        <v>20</v>
      </c>
      <c r="H12" s="7">
        <v>8000</v>
      </c>
      <c r="I12" s="15">
        <v>32000</v>
      </c>
      <c r="J12" s="5"/>
      <c r="K12" s="7">
        <v>7000</v>
      </c>
    </row>
    <row r="13" spans="1:18" ht="28.5" customHeight="1" x14ac:dyDescent="0.2">
      <c r="A13" s="10" t="s">
        <v>27</v>
      </c>
      <c r="B13" s="14" t="s">
        <v>12</v>
      </c>
      <c r="C13" s="6" t="s">
        <v>10</v>
      </c>
      <c r="D13" s="7">
        <v>87614</v>
      </c>
      <c r="E13" s="7">
        <f t="shared" si="0"/>
        <v>70091</v>
      </c>
      <c r="F13" s="9">
        <v>17523</v>
      </c>
      <c r="G13" s="7">
        <v>20</v>
      </c>
      <c r="H13" s="7">
        <v>10000</v>
      </c>
      <c r="I13" s="15">
        <v>39999.42932146322</v>
      </c>
      <c r="J13" s="5"/>
      <c r="K13" s="7">
        <v>6000</v>
      </c>
    </row>
    <row r="14" spans="1:18" ht="30.75" customHeight="1" x14ac:dyDescent="0.2">
      <c r="A14" s="10" t="s">
        <v>28</v>
      </c>
      <c r="B14" s="14" t="s">
        <v>13</v>
      </c>
      <c r="C14" s="6" t="s">
        <v>10</v>
      </c>
      <c r="D14" s="7">
        <v>166414</v>
      </c>
      <c r="E14" s="7">
        <f t="shared" si="0"/>
        <v>133131.20000000001</v>
      </c>
      <c r="F14" s="9">
        <v>33282.800000000003</v>
      </c>
      <c r="G14" s="7">
        <v>20</v>
      </c>
      <c r="H14" s="7">
        <v>5000</v>
      </c>
      <c r="I14" s="15">
        <v>20000</v>
      </c>
      <c r="J14" s="5"/>
      <c r="K14" s="7">
        <v>7200</v>
      </c>
    </row>
    <row r="15" spans="1:18" ht="30" customHeight="1" x14ac:dyDescent="0.2">
      <c r="A15" s="10" t="s">
        <v>29</v>
      </c>
      <c r="B15" s="14" t="s">
        <v>14</v>
      </c>
      <c r="C15" s="6" t="s">
        <v>10</v>
      </c>
      <c r="D15" s="7">
        <v>169173</v>
      </c>
      <c r="E15" s="7">
        <f t="shared" si="0"/>
        <v>135338.4</v>
      </c>
      <c r="F15" s="9">
        <v>33834.6</v>
      </c>
      <c r="G15" s="7">
        <v>20</v>
      </c>
      <c r="H15" s="7">
        <v>5000</v>
      </c>
      <c r="I15" s="15">
        <v>20000</v>
      </c>
      <c r="J15" s="5"/>
      <c r="K15" s="7">
        <v>7000</v>
      </c>
    </row>
    <row r="16" spans="1:18" ht="39" customHeight="1" x14ac:dyDescent="0.2">
      <c r="A16" s="10" t="s">
        <v>30</v>
      </c>
      <c r="B16" s="14" t="s">
        <v>15</v>
      </c>
      <c r="C16" s="6" t="s">
        <v>10</v>
      </c>
      <c r="D16" s="7">
        <v>158121</v>
      </c>
      <c r="E16" s="7">
        <f t="shared" si="0"/>
        <v>126496.8</v>
      </c>
      <c r="F16" s="9">
        <v>31624.2</v>
      </c>
      <c r="G16" s="7">
        <v>20</v>
      </c>
      <c r="H16" s="7">
        <v>10000</v>
      </c>
      <c r="I16" s="15">
        <v>40000</v>
      </c>
      <c r="J16" s="5"/>
      <c r="K16" s="7">
        <v>12000</v>
      </c>
    </row>
    <row r="17" spans="1:11" ht="28.5" customHeight="1" x14ac:dyDescent="0.2">
      <c r="A17" s="10" t="s">
        <v>31</v>
      </c>
      <c r="B17" s="6" t="s">
        <v>16</v>
      </c>
      <c r="C17" s="6" t="s">
        <v>17</v>
      </c>
      <c r="D17" s="7">
        <v>1390917.31</v>
      </c>
      <c r="E17" s="7">
        <f t="shared" si="0"/>
        <v>1182279.71</v>
      </c>
      <c r="F17" s="7">
        <v>208637.6</v>
      </c>
      <c r="G17" s="7">
        <v>15</v>
      </c>
      <c r="H17" s="7"/>
      <c r="I17" s="15">
        <v>0</v>
      </c>
      <c r="J17" s="5"/>
      <c r="K17" s="7">
        <v>100000</v>
      </c>
    </row>
    <row r="18" spans="1:11" ht="25.5" x14ac:dyDescent="0.2">
      <c r="A18" s="10" t="s">
        <v>32</v>
      </c>
      <c r="B18" s="6" t="s">
        <v>19</v>
      </c>
      <c r="C18" s="6" t="s">
        <v>20</v>
      </c>
      <c r="D18" s="7">
        <v>514222.54</v>
      </c>
      <c r="E18" s="7">
        <f t="shared" si="0"/>
        <v>437089.16</v>
      </c>
      <c r="F18" s="7">
        <v>77133.38</v>
      </c>
      <c r="G18" s="7">
        <v>15</v>
      </c>
      <c r="H18" s="7"/>
      <c r="I18" s="15"/>
      <c r="J18" s="5"/>
      <c r="K18" s="7">
        <v>26670</v>
      </c>
    </row>
    <row r="19" spans="1:11" ht="30" customHeight="1" x14ac:dyDescent="0.2">
      <c r="A19" s="10" t="s">
        <v>33</v>
      </c>
      <c r="B19" s="6" t="s">
        <v>21</v>
      </c>
      <c r="C19" s="6"/>
      <c r="D19" s="7">
        <v>117292.06</v>
      </c>
      <c r="E19" s="7">
        <f t="shared" si="0"/>
        <v>99698.25</v>
      </c>
      <c r="F19" s="7">
        <v>17593.810000000001</v>
      </c>
      <c r="G19" s="7">
        <v>15</v>
      </c>
      <c r="H19" s="7"/>
      <c r="I19" s="15">
        <v>0</v>
      </c>
      <c r="J19" s="5"/>
      <c r="K19" s="7">
        <v>12000</v>
      </c>
    </row>
    <row r="20" spans="1:11" ht="30.75" customHeight="1" x14ac:dyDescent="0.2">
      <c r="A20" s="10" t="s">
        <v>34</v>
      </c>
      <c r="B20" s="6" t="s">
        <v>22</v>
      </c>
      <c r="C20" s="6"/>
      <c r="D20" s="7">
        <v>879862.35</v>
      </c>
      <c r="E20" s="7">
        <f t="shared" si="0"/>
        <v>813872.66999999993</v>
      </c>
      <c r="F20" s="7">
        <v>65989.679999999993</v>
      </c>
      <c r="G20" s="7">
        <v>7.5</v>
      </c>
      <c r="H20" s="7"/>
      <c r="I20" s="15">
        <v>0</v>
      </c>
      <c r="J20" s="7">
        <v>5000</v>
      </c>
      <c r="K20" s="7">
        <v>20000</v>
      </c>
    </row>
    <row r="21" spans="1:11" ht="33" customHeight="1" x14ac:dyDescent="0.2">
      <c r="A21" s="10" t="s">
        <v>35</v>
      </c>
      <c r="B21" s="6" t="s">
        <v>23</v>
      </c>
      <c r="C21" s="5"/>
      <c r="D21" s="7">
        <v>879862.35</v>
      </c>
      <c r="E21" s="7">
        <f t="shared" si="0"/>
        <v>813872.66999999993</v>
      </c>
      <c r="F21" s="7">
        <v>65989.679999999993</v>
      </c>
      <c r="G21" s="7">
        <v>7.5</v>
      </c>
      <c r="H21" s="7"/>
      <c r="I21" s="15">
        <v>0</v>
      </c>
      <c r="J21" s="7">
        <v>5000</v>
      </c>
      <c r="K21" s="7">
        <v>20000</v>
      </c>
    </row>
    <row r="22" spans="1:11" x14ac:dyDescent="0.2">
      <c r="A22" s="10"/>
      <c r="B22" s="13" t="s">
        <v>38</v>
      </c>
      <c r="C22" s="6"/>
      <c r="D22" s="12">
        <f t="shared" ref="D22:K22" si="1">SUM(D10:D21)</f>
        <v>5409427.2999999998</v>
      </c>
      <c r="E22" s="12">
        <f t="shared" si="1"/>
        <v>4766987.92</v>
      </c>
      <c r="F22" s="12">
        <f t="shared" si="1"/>
        <v>642439.37999999989</v>
      </c>
      <c r="G22" s="12">
        <f t="shared" si="1"/>
        <v>175</v>
      </c>
      <c r="H22" s="12">
        <f t="shared" si="1"/>
        <v>88000</v>
      </c>
      <c r="I22" s="12">
        <f t="shared" si="1"/>
        <v>768666.00466109801</v>
      </c>
      <c r="J22" s="12">
        <f t="shared" si="1"/>
        <v>10000</v>
      </c>
      <c r="K22" s="12">
        <f t="shared" si="1"/>
        <v>217870</v>
      </c>
    </row>
    <row r="23" spans="1:11" x14ac:dyDescent="0.2">
      <c r="C23" s="1"/>
      <c r="D23" s="11"/>
      <c r="E23" s="11"/>
      <c r="F23" s="11"/>
      <c r="G23" s="11"/>
      <c r="H23" s="11"/>
      <c r="I23" s="11"/>
    </row>
    <row r="24" spans="1:11" x14ac:dyDescent="0.2">
      <c r="C24" s="1"/>
      <c r="D24" s="11"/>
      <c r="E24" s="11"/>
      <c r="F24" s="11"/>
      <c r="G24" s="11"/>
      <c r="H24" s="11"/>
      <c r="I24" s="11"/>
    </row>
    <row r="25" spans="1:11" x14ac:dyDescent="0.2">
      <c r="D25" s="11"/>
      <c r="E25" s="11"/>
      <c r="F25" s="11"/>
      <c r="G25" s="11"/>
      <c r="H25" s="11"/>
      <c r="I25" s="11"/>
    </row>
    <row r="26" spans="1:11" x14ac:dyDescent="0.2">
      <c r="D26" s="11"/>
      <c r="E26" s="11"/>
      <c r="F26" s="11"/>
      <c r="G26" s="11"/>
      <c r="H26" s="11"/>
      <c r="I26" s="11"/>
    </row>
    <row r="27" spans="1:11" x14ac:dyDescent="0.2">
      <c r="D27" s="11"/>
      <c r="E27" s="11"/>
      <c r="F27" s="11"/>
      <c r="G27" s="11"/>
      <c r="H27" s="11"/>
      <c r="I27" s="11"/>
    </row>
  </sheetData>
  <autoFilter ref="A9:R22"/>
  <mergeCells count="11">
    <mergeCell ref="H8:H9"/>
    <mergeCell ref="I8:I9"/>
    <mergeCell ref="J8:K8"/>
    <mergeCell ref="A6:K6"/>
    <mergeCell ref="A8:A9"/>
    <mergeCell ref="B8:B9"/>
    <mergeCell ref="C8:C9"/>
    <mergeCell ref="D8:D9"/>
    <mergeCell ref="E8:E9"/>
    <mergeCell ref="F8:F9"/>
    <mergeCell ref="G8:G9"/>
  </mergeCells>
  <phoneticPr fontId="0" type="noConversion"/>
  <pageMargins left="0.5" right="0.5" top="0.5" bottom="0.5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VIPA</vt:lpstr>
      <vt:lpstr>Sheet2</vt:lpstr>
      <vt:lpstr>Sheet3</vt:lpstr>
    </vt:vector>
  </TitlesOfParts>
  <Company>pnrs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Migle.Brazeniene</dc:creator>
  <cp:lastModifiedBy>user</cp:lastModifiedBy>
  <cp:lastPrinted>2017-01-20T08:12:46Z</cp:lastPrinted>
  <dcterms:created xsi:type="dcterms:W3CDTF">2016-12-19T07:41:06Z</dcterms:created>
  <dcterms:modified xsi:type="dcterms:W3CDTF">2017-02-23T11:28:50Z</dcterms:modified>
</cp:coreProperties>
</file>