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
    </mc:Choice>
  </mc:AlternateContent>
  <bookViews>
    <workbookView xWindow="0" yWindow="0" windowWidth="28800" windowHeight="11835" tabRatio="726"/>
  </bookViews>
  <sheets>
    <sheet name="Turinys" sheetId="1" r:id="rId1"/>
    <sheet name="Sutartiniai žymėjimai" sheetId="2" r:id="rId2"/>
    <sheet name="1. Vizijos rodikliai" sheetId="3" r:id="rId3"/>
    <sheet name="2. Tikslų-uždavinių rodikliai" sheetId="4" r:id="rId4"/>
    <sheet name="3. Prioritetų įgyvendinimas" sheetId="5" r:id="rId5"/>
    <sheet name="I prioritetas" sheetId="6" r:id="rId6"/>
    <sheet name="II prioritetas" sheetId="7" r:id="rId7"/>
    <sheet name="III prioritetas" sheetId="8" r:id="rId8"/>
  </sheets>
  <definedNames>
    <definedName name="_ftn1" localSheetId="3">NA()</definedName>
    <definedName name="_ftn2" localSheetId="3">NA()</definedName>
    <definedName name="_ftnref1" localSheetId="3">NA()</definedName>
    <definedName name="_ftnref2" localSheetId="3">NA()</definedName>
    <definedName name="__xlnm.Print_Area" localSheetId="3">'2. Tikslų-uždavinių rodikliai'!$A$1:$G$163</definedName>
    <definedName name="__xlnm.Print_Area" localSheetId="1">'Sutartiniai žymėjimai'!$A$1:$O$23</definedName>
    <definedName name="__xlnm.Print_Titles" localSheetId="3">'2. Tikslų-uždavinių rodikliai'!$6:$6</definedName>
    <definedName name="_xlnm.Print_Area" localSheetId="3">'2. Tikslų-uždavinių rodikliai'!$A$1:$G$163</definedName>
    <definedName name="_xlnm.Print_Area" localSheetId="1">'Sutartiniai žymėjimai'!$A$1:$O$23</definedName>
    <definedName name="_xlnm.Print_Titles" localSheetId="3">'2. Tikslų-uždavinių rodikliai'!$6:$6</definedName>
  </definedNames>
  <calcPr calcId="152511" fullCalcOnLoad="1" iterateDelta="1E-4"/>
</workbook>
</file>

<file path=xl/calcChain.xml><?xml version="1.0" encoding="utf-8"?>
<calcChain xmlns="http://schemas.openxmlformats.org/spreadsheetml/2006/main">
  <c r="B12" i="5" l="1"/>
  <c r="B19" i="5"/>
  <c r="B26" i="5"/>
</calcChain>
</file>

<file path=xl/sharedStrings.xml><?xml version="1.0" encoding="utf-8"?>
<sst xmlns="http://schemas.openxmlformats.org/spreadsheetml/2006/main" count="1759" uniqueCount="1013">
  <si>
    <t>PANEVĖŽIO RAJONO 2009–2015 METŲ PLĖTROS STRATEGINIO PLANO ĮGYVENDINIMO 2015 M. ATASKAITA</t>
  </si>
  <si>
    <t>TURINYS</t>
  </si>
  <si>
    <t>Sutartiniai žymėjimai</t>
  </si>
  <si>
    <t>1. Vizijos rodikliai</t>
  </si>
  <si>
    <t>2. Tikslų ir uždavinių rodikliai</t>
  </si>
  <si>
    <t>3. Prioritetų įgyvendinimas</t>
  </si>
  <si>
    <t>4. Priemonių įgyvendinimas</t>
  </si>
  <si>
    <t xml:space="preserve"> </t>
  </si>
  <si>
    <t>1. VIZIJOS RODIKLIAI</t>
  </si>
  <si>
    <t>Eil. Nr.</t>
  </si>
  <si>
    <t>Rodiklio  pavadinimas</t>
  </si>
  <si>
    <t>Mato vienetas</t>
  </si>
  <si>
    <t>Informacijos šaltinis</t>
  </si>
  <si>
    <t>Rodiklio reikšmė (metai)</t>
  </si>
  <si>
    <t>2014 m.</t>
  </si>
  <si>
    <t>2015 m.</t>
  </si>
  <si>
    <t>Tendencija 2030 m.</t>
  </si>
  <si>
    <t>Gyventojų skaičiaus metinis pokytis</t>
  </si>
  <si>
    <t>Vnt.</t>
  </si>
  <si>
    <t>Lietuvos statistikos departamentas</t>
  </si>
  <si>
    <t>-1 (2012)</t>
  </si>
  <si>
    <t>-0,76</t>
  </si>
  <si>
    <t>*n. d.</t>
  </si>
  <si>
    <t xml:space="preserve"> Teigiamas</t>
  </si>
  <si>
    <t>2.</t>
  </si>
  <si>
    <t xml:space="preserve">Vidutinė tikėtina gyvenimo trukmė (Lietuvoje, kaime) </t>
  </si>
  <si>
    <t>Metai</t>
  </si>
  <si>
    <t>75,15 (2012)</t>
  </si>
  <si>
    <t>72,74</t>
  </si>
  <si>
    <t>Ilgesnė</t>
  </si>
  <si>
    <t>3.</t>
  </si>
  <si>
    <t xml:space="preserve">Tiesioginės užsienio investicijos, tenkančios vienam gyventojui </t>
  </si>
  <si>
    <t>Eur/gyv.</t>
  </si>
  <si>
    <t>4398 (2012)</t>
  </si>
  <si>
    <t>4404</t>
  </si>
  <si>
    <t>Didėjančios</t>
  </si>
  <si>
    <t>4.</t>
  </si>
  <si>
    <t xml:space="preserve">Vidutinis mėnesinis (bruto) darbo užmokestis </t>
  </si>
  <si>
    <t>Eur/mėn.</t>
  </si>
  <si>
    <t>659,2</t>
  </si>
  <si>
    <t>722,6 ↑</t>
  </si>
  <si>
    <t>735,1 ↑</t>
  </si>
  <si>
    <t>Didėjantis</t>
  </si>
  <si>
    <t>5.</t>
  </si>
  <si>
    <t>Registruotų bedarbių ir darbingo amžiaus gyventojų santykis šalyje (nedarbo lygis)</t>
  </si>
  <si>
    <t>Proc.</t>
  </si>
  <si>
    <t>Lietuvos darbo birža</t>
  </si>
  <si>
    <t>9,3 (2012 m. pradžia)</t>
  </si>
  <si>
    <t>7,4 ↓</t>
  </si>
  <si>
    <t>8,3 ↓</t>
  </si>
  <si>
    <t>Mažėjantis</t>
  </si>
  <si>
    <t>* n. d. – iki 2015 m. gruodžio mėn. pabaigos Lietuvos Respublikos statistikos departamentas šių rodiklių nepaskelbė.</t>
  </si>
  <si>
    <t>2. TIKSLŲ IR UŽDAVINIŲ RODIKLIAI</t>
  </si>
  <si>
    <t>I PRIORITETAS. IŠSILAVINUSI IR AKTYVI BENDRUOMENĖ</t>
  </si>
  <si>
    <t>1.1. Tikslas. Sudaryti rajone palankias sąlygas ugdytis visą gyvenimą</t>
  </si>
  <si>
    <t>Eil.    Nr.</t>
  </si>
  <si>
    <t>Tendencija 2020 m.</t>
  </si>
  <si>
    <t>1.1.1.</t>
  </si>
  <si>
    <t>Gyventojų, įgijusių žemesnįjį (pradinį ir pagrindinį) išsilavinimą, procentas</t>
  </si>
  <si>
    <t>Švietimo valdymo informacinė sistema</t>
  </si>
  <si>
    <r>
      <t>92</t>
    </r>
    <r>
      <rPr>
        <vertAlign val="superscript"/>
        <sz val="12"/>
        <rFont val="Times New Roman"/>
        <family val="1"/>
        <charset val="186"/>
      </rPr>
      <t>1</t>
    </r>
  </si>
  <si>
    <t>n. d.</t>
  </si>
  <si>
    <t>1.1.2.</t>
  </si>
  <si>
    <t>Gyventojų, įgijusių vidutinį (vidurinį ) išsilavinimą, procentas</t>
  </si>
  <si>
    <r>
      <t>92,8</t>
    </r>
    <r>
      <rPr>
        <vertAlign val="superscript"/>
        <sz val="12"/>
        <rFont val="Times New Roman"/>
        <family val="1"/>
        <charset val="186"/>
      </rPr>
      <t>1</t>
    </r>
  </si>
  <si>
    <t>1.1.3.</t>
  </si>
  <si>
    <t>Gyventojų, įgijusių aukščiausią (aukštąjį) išsilavinimą, procentas</t>
  </si>
  <si>
    <r>
      <t>37,2</t>
    </r>
    <r>
      <rPr>
        <vertAlign val="superscript"/>
        <sz val="12"/>
        <rFont val="Times New Roman"/>
        <family val="1"/>
        <charset val="186"/>
      </rPr>
      <t>1</t>
    </r>
  </si>
  <si>
    <t>1.1.1. Uždavinys. Gerinti rajono ugdymo įstaigų teikiamų paslaugų kokybę</t>
  </si>
  <si>
    <t>1.1.1.1.</t>
  </si>
  <si>
    <t>Įgijusių vidurinį išsilavinimą ir tais pačiais metais tęsiančių mokslą moksleivių dalis bei pasiskirstymas švietimo sistemoje: aukštosiose universitetinėse mokyklose, aukštosiose neuniversitetinėse mokyklose, aukštesniosiose mokyklose, profesinėse mokyklose.</t>
  </si>
  <si>
    <t>Švietimo, sporto ir kultūros skyrius</t>
  </si>
  <si>
    <t>21,2; 36,6; 0; 17,4</t>
  </si>
  <si>
    <t>22,3; 39,1;  0; 12,6</t>
  </si>
  <si>
    <t>─</t>
  </si>
  <si>
    <t>1.1.1.2.</t>
  </si>
  <si>
    <t>Išlaikiusiųjų brandos egzaminus moksleivių dalis (proc.) pagal egzaminų tipus: valstybiniai egzaminai, mokykliniai egzaminai</t>
  </si>
  <si>
    <t>VBE – 88,0    MBE – 100</t>
  </si>
  <si>
    <t>VBE – 92,4  MBE – 98,4</t>
  </si>
  <si>
    <t>1.1.1.3.</t>
  </si>
  <si>
    <t>Išlaikiusiųjų pagrindinnio ugdymo pasiekimų patikrinimus moksleivių dalis (proc.)</t>
  </si>
  <si>
    <t>1.1.1.4.</t>
  </si>
  <si>
    <t>Bendrojo lavinimo mokyklų mokytojų pasiskirstymas pagal įgytą išsilavinimą (proc.): įgiję aukštąjį išsilavinimą, įgiję aukštesnįjį išsilavinimą; įgiję vidurinį išsilavinimą.</t>
  </si>
  <si>
    <t>96,09;  3,42;                             0,49</t>
  </si>
  <si>
    <t>96,98;  1,51; 0.</t>
  </si>
  <si>
    <t>1.1.1.5.</t>
  </si>
  <si>
    <t>Vietų skaičius ikimokyklinio ugdymo įstaigose, tenkantis 100 vaikų.</t>
  </si>
  <si>
    <t>Skaičius</t>
  </si>
  <si>
    <t>n.d.</t>
  </si>
  <si>
    <t>1.1.1.6.</t>
  </si>
  <si>
    <t>Tuščių mokymosi vietų bendrojo lavinimo mokyklose skaičius</t>
  </si>
  <si>
    <t>1.1.2. Uždavinys. Sudaryti didesnes galimybes vaikų ir jaunimo socializacijai ir saviraiškai</t>
  </si>
  <si>
    <t>1.1.2.1</t>
  </si>
  <si>
    <t>Dalyvaujančių neformalaus ugdymo veikloje moksleivių procentas</t>
  </si>
  <si>
    <t>1.1.2.2</t>
  </si>
  <si>
    <t>Žalingus įpročius turinčių moksleivių procentas</t>
  </si>
  <si>
    <t>Tyrimų duomenys*</t>
  </si>
  <si>
    <t>Tyrimas neatliktas</t>
  </si>
  <si>
    <t>1.1.3. Uždavinys. Siekti ugdymo įstaigų materialinės bazės atitikimo valstybiniams standartams</t>
  </si>
  <si>
    <t>1.1.3.1</t>
  </si>
  <si>
    <t>Kontroliuojančių institucijų neigiamų išvadų apie ugdymo įstaigų pastatų/patalpų/inventoriaus būklę, skaičius</t>
  </si>
  <si>
    <t>1.1.3.2</t>
  </si>
  <si>
    <t>Moksleivių, besinaudojančių vienu kompiuteriu skaičius</t>
  </si>
  <si>
    <t>1.1.3.3.</t>
  </si>
  <si>
    <t>Regėjimo sutrikimų turinčių moksleivių skaičius, tenkantis 1000 sveikatą pasitikrinusių moksleivių</t>
  </si>
  <si>
    <t xml:space="preserve">Vnt. </t>
  </si>
  <si>
    <t>Panevėžio rajono visuomenės sveikatos biuras</t>
  </si>
  <si>
    <t>1.1.3.4.</t>
  </si>
  <si>
    <t>Skolioze sergančių ir kt. raumenų sistemos sutrikimų turinčių moksleivių skaičius, tenkantis 1000 sveikatą pasitikrinusių moksleivių</t>
  </si>
  <si>
    <t>1.1.4. Uždavinys. Išplėsti suaugusiųjų ugdymosi galimybes</t>
  </si>
  <si>
    <t>1.1.4.1</t>
  </si>
  <si>
    <t>Suaugusiųjų, rajono bendrojo lavinimo mokyklose gavusių brandos atestatus, skaičius</t>
  </si>
  <si>
    <t>1.2. Tikslas. Paskatinti bendruomenių įsitraukimą į savivaldą</t>
  </si>
  <si>
    <t>1.2.1</t>
  </si>
  <si>
    <t>Gyventojų aktyvumas vietos savivaldos rinkimuose, proc.</t>
  </si>
  <si>
    <t>Vyriausioji rinkimų komisija</t>
  </si>
  <si>
    <t>Nevyko rinkimai</t>
  </si>
  <si>
    <t>≥45</t>
  </si>
  <si>
    <t>1.2.1. Uždavinys. Tobulinti savivaldybės valdymą didinant atvirumą bendruomenei</t>
  </si>
  <si>
    <t>1.2.1.1</t>
  </si>
  <si>
    <t>Savivaldybės gyventojų, patenkintų savivaldybės veikla, proc.</t>
  </si>
  <si>
    <t>*</t>
  </si>
  <si>
    <t>1.2.2. Uždavinys. Aktyvinti bendruomenių veiklą</t>
  </si>
  <si>
    <t>1.2.2.1</t>
  </si>
  <si>
    <t>Aktyviai veikiančių bendruomenių skaičius</t>
  </si>
  <si>
    <t>1.3. Tikslas. Saugoti ir puoselėti rajono kultūrines tradicijas</t>
  </si>
  <si>
    <t>1.3.1.</t>
  </si>
  <si>
    <t>Rajono kultūros įstaigų laimėtų apdovanojimų skaičius</t>
  </si>
  <si>
    <t>≥100</t>
  </si>
  <si>
    <t>1.3.1. Uždavinys. Didinti kultūrinių įstaigų teikiamų paslaugų prieinamumą ir patrauklumą</t>
  </si>
  <si>
    <t>1.3.1.1</t>
  </si>
  <si>
    <t>Kultūros centruose veikiančių meno mėgėjų kolektyvų dalyvių skaičius</t>
  </si>
  <si>
    <t>1.3.1.2</t>
  </si>
  <si>
    <t>Žiūrovų skaičius mokamuose renginuose</t>
  </si>
  <si>
    <t>1.3.1.3.</t>
  </si>
  <si>
    <t>Žiūrovų skaičius nemokamuose renginuose</t>
  </si>
  <si>
    <t>1.3.1.4.</t>
  </si>
  <si>
    <t>Savivaldybės bibliotekose užregistruotų skaitytojų skaičius</t>
  </si>
  <si>
    <t>Panevėžio rajono viešoji biblioteka</t>
  </si>
  <si>
    <t>1.3.2. Uždavinys. Formuoti rajono kultūrinį identitetą</t>
  </si>
  <si>
    <t>1.3.2.1</t>
  </si>
  <si>
    <t>Organizuota renginių žymių asmenų/datų/vietų įamžinimui</t>
  </si>
  <si>
    <t>II PRIORITETAS. SVEIKA, SAUGI IR ŠVARI APLINKA</t>
  </si>
  <si>
    <t>2.1. Tikslas. Suformuoti rajone socialiai saugią aplinką</t>
  </si>
  <si>
    <t>2.1.1.</t>
  </si>
  <si>
    <t>Saugiai rajone besijaučiančių gyventojų dalis, proc.</t>
  </si>
  <si>
    <r>
      <t>≥</t>
    </r>
    <r>
      <rPr>
        <sz val="12"/>
        <rFont val="Times New Roman"/>
        <family val="1"/>
        <charset val="186"/>
      </rPr>
      <t>70</t>
    </r>
  </si>
  <si>
    <t>2.1.1. Uždavinys. Gerinti teikiamų socialinių paslaugų kokybę, didinti jų įvairovę ir apimtį</t>
  </si>
  <si>
    <t>2.1.1.1</t>
  </si>
  <si>
    <t>Socialinių paslaugų poreikio patenkinimo procentas (asmenų (šeimų), kuriems patenkintas socialinių paslaugų poreikis, santykis su asmenų (šeimų) skaičiumi, kuriems įvertintas socialinių paslaugų poreikis)</t>
  </si>
  <si>
    <t>Socialinės paramos skyrius</t>
  </si>
  <si>
    <t>99,3 (iki 12.01)</t>
  </si>
  <si>
    <t>2.1.1.2</t>
  </si>
  <si>
    <t>Socialinių darbuotojų ir socialinių darbuotojų padėjėjų skaičius savivaldybėje, tenkantis 10 tūkst. savivaldybės gyventojų</t>
  </si>
  <si>
    <t>2.1.1.3</t>
  </si>
  <si>
    <t>Vietų skaičius stacionariose socialinių paslaugų įstaigose santykis su vietų skaičiumi (maksimaliu lankytojų skaičiumi (maksimaliu lankytojų skaičiumi per dieną)nestacionariose socialinių paslaugų įstaigose</t>
  </si>
  <si>
    <t>2.1.1.4</t>
  </si>
  <si>
    <t>Gyventojų skundų dėl socialinių paslaugų skaičius</t>
  </si>
  <si>
    <t>2.1.2. Uždavinys. Integruoti socialinę atskirtį patiriančius asmenis į visavertį gyvenimą</t>
  </si>
  <si>
    <t>2.1.2.1</t>
  </si>
  <si>
    <t>Nuolatiniame darbe (dvejiems metams ir daugiau) įsidarbinusių integracijos į darbo rinką projektuose dalyvavusių asmenų skaičius</t>
  </si>
  <si>
    <t>2.1.2.2</t>
  </si>
  <si>
    <t>Neįgaliesiems pritaikytų Savivaldybės įstaigų (įskaičiuojant filialus) dalis, proc.</t>
  </si>
  <si>
    <t>2.1.3. Uždavinys. Bendradarbiaujant su socialiniais partneriais diegti efektyvias nusikaltamumo ir nelaimingų atsitikimų prevencijos priemones</t>
  </si>
  <si>
    <t>2.1.3.1</t>
  </si>
  <si>
    <t>Užregistruotų nusikalstamų veikų, skaičius (Panevėžio rajone)</t>
  </si>
  <si>
    <t>Policijos departamentas</t>
  </si>
  <si>
    <t>492 (01–09 mėn.)</t>
  </si>
  <si>
    <t>2.1.3.2</t>
  </si>
  <si>
    <t>Užregistruotų nužudymų skaičius (Panevėžio rajone)</t>
  </si>
  <si>
    <t>2 (01–09 mėn.)</t>
  </si>
  <si>
    <t>2.1.3.3</t>
  </si>
  <si>
    <t>Kelių eismo įvykių skaičius (Panevėžio rajone)</t>
  </si>
  <si>
    <t>54 (01–09 mėn.)</t>
  </si>
  <si>
    <t>2.1.3.4</t>
  </si>
  <si>
    <t>Žuvusiųjų kelių eismo įvykiuose skaičius (Panevėžio rajone)</t>
  </si>
  <si>
    <t>13 (01–09 mėn.)</t>
  </si>
  <si>
    <t>2.2. Tikslas. Mažinti gyventojų sergamumą ir mirtingumą</t>
  </si>
  <si>
    <t>2.2.1</t>
  </si>
  <si>
    <t>Vidutinė tikėtina gyvenimo trukmė, m.</t>
  </si>
  <si>
    <t>Statistikos departamentas</t>
  </si>
  <si>
    <r>
      <t>≥</t>
    </r>
    <r>
      <rPr>
        <sz val="12"/>
        <rFont val="Times New Roman"/>
        <family val="1"/>
        <charset val="186"/>
      </rPr>
      <t>74</t>
    </r>
  </si>
  <si>
    <t>Teigiamas</t>
  </si>
  <si>
    <t>2.2.1. Uždavinys. Sudaryti sąlygas laiku gauti kokybiškas asmens sveikatos priežiūros paslaugas</t>
  </si>
  <si>
    <t>Gydytojų skaičius, tenkantis 10 000 gyventojų</t>
  </si>
  <si>
    <t>Slaugytojų skaičius, tenkantis 10 000 gyventojų</t>
  </si>
  <si>
    <t>2.1.2.3</t>
  </si>
  <si>
    <t>Odontologų skaičius, tenkantis 10 000 gyventojų</t>
  </si>
  <si>
    <t>2.1.2.4</t>
  </si>
  <si>
    <t>Savivaldybės sveikatos priežiūros įstaigų, kurių materialinė bazė atitinka valstybines medicinos normas, dalis, proc.</t>
  </si>
  <si>
    <t>2.1.2.5</t>
  </si>
  <si>
    <t>Gyventojų, kurie sveikatos priežiūros paslaugas vertina teigiamai, dalis, proc.</t>
  </si>
  <si>
    <t>Gyventojų apklausos rezultatai</t>
  </si>
  <si>
    <r>
      <t xml:space="preserve">2.2.2. Uždavinys. </t>
    </r>
    <r>
      <rPr>
        <b/>
        <sz val="12"/>
        <color indexed="8"/>
        <rFont val="Times New Roman"/>
        <family val="1"/>
        <charset val="186"/>
      </rPr>
      <t>Stiprinti visuomenės sveikatos priežiūros veiklą</t>
    </r>
  </si>
  <si>
    <t>2.2.2.1</t>
  </si>
  <si>
    <t>Mirtingumas Panevėžio r. sav.</t>
  </si>
  <si>
    <t>2.2.2.2</t>
  </si>
  <si>
    <t>Sergamumas ir ligotumas piktybiniais navikais Lietuvoje</t>
  </si>
  <si>
    <t>2.2.2.3</t>
  </si>
  <si>
    <t>Kūdikių mirtingumas (1000 gimusiųjų tenka mirusių kūdikių)</t>
  </si>
  <si>
    <r>
      <t xml:space="preserve">2.2.3. Uždavinys. </t>
    </r>
    <r>
      <rPr>
        <b/>
        <sz val="12"/>
        <color indexed="8"/>
        <rFont val="Times New Roman"/>
        <family val="1"/>
        <charset val="186"/>
      </rPr>
      <t>Formuoti gyventojų sveikos gyvensenos įgūdžius</t>
    </r>
  </si>
  <si>
    <t>Aktyviai sportuojančių rajono gyventojų procentas</t>
  </si>
  <si>
    <t>Gyventojų, turinčių žalingus įpročius, procentas</t>
  </si>
  <si>
    <t>2.3. Tikslas. Siekti ekologiškai švarios gyvenamosios aplinkos</t>
  </si>
  <si>
    <t>2.3.1.</t>
  </si>
  <si>
    <t>Aplinkos oro kokybė, neviršijanti DLK</t>
  </si>
  <si>
    <t>µg/m3</t>
  </si>
  <si>
    <t>Aplinkos apsaugos agentūra</t>
  </si>
  <si>
    <t>Tyrimai neatliekami</t>
  </si>
  <si>
    <t>&lt;1</t>
  </si>
  <si>
    <t>2.3.2.</t>
  </si>
  <si>
    <t>Iš viso išmesta teršalų Panevėžio apskrityje</t>
  </si>
  <si>
    <t>T</t>
  </si>
  <si>
    <t>3 286,4</t>
  </si>
  <si>
    <t>Neužteršta</t>
  </si>
  <si>
    <t>2.3.3.</t>
  </si>
  <si>
    <t>Gruntinių vandenų užterštumas</t>
  </si>
  <si>
    <t xml:space="preserve">2.3.1. Uždavinys. Mažinti gamtinės ir gyvenamosios aplinkos užterštumą </t>
  </si>
  <si>
    <t>2.3.1.1.</t>
  </si>
  <si>
    <t>Gyventojų, besinaudojančių konteinerine atliekų surinkimo sistema, procentas</t>
  </si>
  <si>
    <t>Panevėžio regiono atliekų tvarkymo centras</t>
  </si>
  <si>
    <t>2.3.1.2.</t>
  </si>
  <si>
    <t>Atliekų surenkamumo procentas</t>
  </si>
  <si>
    <t>2.3.1.3.</t>
  </si>
  <si>
    <t>Neatitinkančių reikalavimų sąvartynų kiekis</t>
  </si>
  <si>
    <t>Architektūros skyrius (Ekologas)</t>
  </si>
  <si>
    <t>2.3.1.4.</t>
  </si>
  <si>
    <t>Išvalomų nuotekų kiekis, kub. m</t>
  </si>
  <si>
    <t>Kub. m</t>
  </si>
  <si>
    <t>n. d</t>
  </si>
  <si>
    <t>2.3.2. Uždavinys. Pritaikyti gamtinę aplinką rekreacijos poreikiams</t>
  </si>
  <si>
    <t>2.3.2.1.</t>
  </si>
  <si>
    <t>Gyventojų, patenkintų poilsio sąlygomis rajone, procentas</t>
  </si>
  <si>
    <t xml:space="preserve">Proc. </t>
  </si>
  <si>
    <t>2.3.2.2.</t>
  </si>
  <si>
    <t>Paviršinių vandenų kokybė (atitikimas ES Vandenų direktyvai 2000/60/EC, kurioje išskiriamos 5 vandens kokybės klasės - nuo labai geros ir labai blogos)</t>
  </si>
  <si>
    <t>-</t>
  </si>
  <si>
    <t>2.3.3. Uždavinys. Skatinti gyventojus tausoti gamtinę aplinką</t>
  </si>
  <si>
    <t>2.3.3.1.</t>
  </si>
  <si>
    <t>Antrinių žaliavų surinkimas plastikas, stiklas, popierius.</t>
  </si>
  <si>
    <t>2.3.3.2.</t>
  </si>
  <si>
    <t>Likviduotų nelegalių sąvartynų (užterštų teritorijų) skaičius</t>
  </si>
  <si>
    <t>2.4. Tikslas. Modernizuoti rajono komunalinio ūkio infrastruktūrą ir paslaugų teikimą</t>
  </si>
  <si>
    <t>2.4.1.</t>
  </si>
  <si>
    <t>Gyventojų, patenkintų Savivaldybės teikiamomis komunalinėmis paslaugomis, dalis, proc.</t>
  </si>
  <si>
    <t>Balai (iš 10)</t>
  </si>
  <si>
    <t>2.4.1. Uždavinys. Sudaryti rajono gyventojams galimybę gauti geros kokybės geriamąjį vandenį</t>
  </si>
  <si>
    <t>2.4.1.1.</t>
  </si>
  <si>
    <t>Gyventojų, prisijungusių prie centralizuotai tiekiamo geriamojo vandens tinklų, procentas</t>
  </si>
  <si>
    <t>Vietinio ūkio skyrius</t>
  </si>
  <si>
    <t>2.4.2. Uždavinys. Modernizuoti rajono šilumos ūkį ir skatinti gyventojus būstuose diegti energiją taupančias priemones</t>
  </si>
  <si>
    <t>2.4.2.1.</t>
  </si>
  <si>
    <t>Savivaldybės katilinių, neatitinkančių aplinkosaugos standartų, procentas nuo bendro eksploatuojamų katilinių skaičiaus</t>
  </si>
  <si>
    <t>2.4.2.2.</t>
  </si>
  <si>
    <t>Energijos suvartojimas rajono katilinėse, kwh</t>
  </si>
  <si>
    <t>kWh</t>
  </si>
  <si>
    <t>2.4.2.3.</t>
  </si>
  <si>
    <t>Renovuotų daugiabučių, kuriuose įdiegtos energiją taupančios priemonės, procentas nuo bendro skaičiaus</t>
  </si>
  <si>
    <t>2.4.2.4.</t>
  </si>
  <si>
    <t>Namų ūkių, naudojančių atsinaujinančios energijos šaltinius, energijos poreikis</t>
  </si>
  <si>
    <t>MWh</t>
  </si>
  <si>
    <t>III PRIORITETAS. KONKURENCINGAS ŪKIS.</t>
  </si>
  <si>
    <t>3.1. Tikslas. Sudaryti sąlygas tolygiai ir darniai ekonominei plėtrai</t>
  </si>
  <si>
    <t>3.1.1.</t>
  </si>
  <si>
    <t>Nedarbo lygis (Panevėžio rajone), proc.</t>
  </si>
  <si>
    <r>
      <t>≈</t>
    </r>
    <r>
      <rPr>
        <sz val="12"/>
        <rFont val="Times New Roman"/>
        <family val="1"/>
        <charset val="186"/>
      </rPr>
      <t>4</t>
    </r>
  </si>
  <si>
    <t>3.1.2.</t>
  </si>
  <si>
    <t>Bendrasis vidaus produktas, tenkantis vienam gyventojui Panevėžio apskr., tūkst. Eur</t>
  </si>
  <si>
    <t>Tūkst. Eur</t>
  </si>
  <si>
    <r>
      <t>≥</t>
    </r>
    <r>
      <rPr>
        <sz val="12"/>
        <rFont val="Times New Roman"/>
        <family val="1"/>
        <charset val="186"/>
      </rPr>
      <t>24</t>
    </r>
  </si>
  <si>
    <t>3.1.1. Uždavinys. Didinti patrauklumą užsienio ir vidaus investicijoms</t>
  </si>
  <si>
    <t>3.1.1.1.</t>
  </si>
  <si>
    <t>Tiesioginės užsienio investicijos, tenkančios vienam gyventojui (Eur)</t>
  </si>
  <si>
    <t xml:space="preserve"> Eur</t>
  </si>
  <si>
    <t>3.1.1.2.</t>
  </si>
  <si>
    <t>Materialinės investicijos (tūkst. Eur)</t>
  </si>
  <si>
    <t xml:space="preserve">Statistikos departamentas </t>
  </si>
  <si>
    <t>3.1.2. Uždavinys. Skatinti kooperaciją tarp ūkio subjektų ir viešojo sektoriaus</t>
  </si>
  <si>
    <t>3.1.2.1.</t>
  </si>
  <si>
    <t>Viešojo ir privataus sektoriaus bendrų projektų skaičius</t>
  </si>
  <si>
    <t>Ekonomikos ir turto valdymo skyrius</t>
  </si>
  <si>
    <t>3.1.2.2.</t>
  </si>
  <si>
    <t>Ūkio subjektų, vykdančių bendrus projektus, skaičius</t>
  </si>
  <si>
    <t>3.1.2.3.</t>
  </si>
  <si>
    <t>Verslininkų, patenkintų Savivaldybės teikiama informacija, dalis, proc.</t>
  </si>
  <si>
    <t>3.1.3. Uždavinys. Vystyti susisiekimo infrastruktūrą, įtakojančią ūkio konkurencingumą</t>
  </si>
  <si>
    <t>3.1.3.1.</t>
  </si>
  <si>
    <t>Vietinės reikšmės kelių su patobulinta danga ilgis palyginti su bendru vietinės reikšmės kelių ilgis (proc.)</t>
  </si>
  <si>
    <t>14,6²</t>
  </si>
  <si>
    <t>3.1.4. Uždavinys. Skatinti ūkio subjektus gaminti pranašumą turinčią produkciją</t>
  </si>
  <si>
    <t>3.1.4.1.</t>
  </si>
  <si>
    <t>Veikiančių ūkio subjektų skaičius palyginti su įregistruotais ūkio subjektais</t>
  </si>
  <si>
    <t>3.1.4.2.</t>
  </si>
  <si>
    <t>Lietuviškos kilmės prekių eksportas (Panevėžio apskrityje), mln. Eur</t>
  </si>
  <si>
    <t>Mln. Eur</t>
  </si>
  <si>
    <t>3.1.4.3.</t>
  </si>
  <si>
    <t>Pridėtinė vertė, mln. Eur</t>
  </si>
  <si>
    <t>3.1.5. Uždavinys. Skatinti pradėti verslą</t>
  </si>
  <si>
    <t>3.1.5.1.</t>
  </si>
  <si>
    <t>Naujai įsisteigusių veikiančių įmonių (ūkio subjektų) skaičius</t>
  </si>
  <si>
    <t>3.1.5.2.</t>
  </si>
  <si>
    <t>Jaunųjų ūkininkų skaičius</t>
  </si>
  <si>
    <t>Žemės ūkio skyrius</t>
  </si>
  <si>
    <t>3.2. Tikslas. Skatinti rajono vystymąsį, ypatingą dėmesį skiriant kaimo atnaujinimui</t>
  </si>
  <si>
    <t>3.2.1.</t>
  </si>
  <si>
    <t>Gyventojų skaičiaus metinė kaita</t>
  </si>
  <si>
    <t>Tūkst. asm.</t>
  </si>
  <si>
    <t>3.2.1. Uždavinys. Skatinti netradicinius žemės ūkio verslus ir alternatyvius žemės ūkiui verslus nepalankiose ūkininkavimui vietovės</t>
  </si>
  <si>
    <t>3.2.1.1</t>
  </si>
  <si>
    <t>Ūkininkų, užsiimančių netradiciniais žemės ūkio verslais, skaičius</t>
  </si>
  <si>
    <t>3.2.2. Uždavinys. Vystyti atvykstamąjį ir vietos turizmą</t>
  </si>
  <si>
    <t>3.2.2.1</t>
  </si>
  <si>
    <t>Apgyvendinimo įstaigų skaičius Panevėžio r.</t>
  </si>
  <si>
    <t>3.2.2.2</t>
  </si>
  <si>
    <t>Apgyvendinta svečių apgyvendinimo įstaigose (Panevėžio rajone), tūkst.</t>
  </si>
  <si>
    <t>3.2.3. Uždavinys. Skatinti paslaugų kaime plėtrą</t>
  </si>
  <si>
    <t>3.2.3.1</t>
  </si>
  <si>
    <t>Gyventojų, patenkintų kaimo vietovėse teikiamų paslaugų įvairove, dalis, proc.</t>
  </si>
  <si>
    <t>* Tyrimai atliekami kas keletą metų.</t>
  </si>
  <si>
    <t>n. d. – nėra paskelbtų oficialių duomenų.</t>
  </si>
  <si>
    <r>
      <t>1</t>
    </r>
    <r>
      <rPr>
        <sz val="12"/>
        <rFont val="Times New Roman"/>
        <family val="1"/>
        <charset val="186"/>
      </rPr>
      <t>2012 m. duomenys</t>
    </r>
  </si>
  <si>
    <r>
      <t>2</t>
    </r>
    <r>
      <rPr>
        <sz val="12"/>
        <rFont val="Times New Roman"/>
        <family val="1"/>
        <charset val="186"/>
      </rPr>
      <t>2013 m. duomenys</t>
    </r>
  </si>
  <si>
    <t>3. PRIORITETŲ ĮGYVENDINIMAS</t>
  </si>
  <si>
    <t>IŠ VISO (VISI PRIORITETAI)</t>
  </si>
  <si>
    <t>Iš viso</t>
  </si>
  <si>
    <t>vnt.</t>
  </si>
  <si>
    <t>%</t>
  </si>
  <si>
    <t>Planuota priemonių</t>
  </si>
  <si>
    <t>Įgyvendinta priemonių</t>
  </si>
  <si>
    <t>Įgyvendinta priemonių iš dalies</t>
  </si>
  <si>
    <t>Nevykdoma priemonių</t>
  </si>
  <si>
    <t>1 prioritetas. IŠSILAVINUSI IR AKTYVI BENDRUOMENĖ</t>
  </si>
  <si>
    <t>2 prioritetas. SVEIKA, SAUGI IR ŠVARI APLINKA</t>
  </si>
  <si>
    <t>3 prioritetas. KONKURENCINGAS ŪKIS</t>
  </si>
  <si>
    <t>I PRIORITETAS.  IŠSILAVINUSI IR AKTYVI BENDRUOMENĖ</t>
  </si>
  <si>
    <t>Priemonė</t>
  </si>
  <si>
    <t>Planuoti rezultatai</t>
  </si>
  <si>
    <t>Planuotas pasiekimo laikas</t>
  </si>
  <si>
    <t>Faktinis pasiekimo laikas</t>
  </si>
  <si>
    <t>Atsakingi/kiti dalyviai</t>
  </si>
  <si>
    <t>Pasiekti rezultatai</t>
  </si>
  <si>
    <t>1.1.1.1. Pertvarkyti mokyklų tinklą rajone</t>
  </si>
  <si>
    <t>Įgyvendintas Mokyklų tinklo pertvarkos bendrasis planas 2005–2012 metais</t>
  </si>
  <si>
    <t>2009–2012</t>
  </si>
  <si>
    <t>2009–2015</t>
  </si>
  <si>
    <t>Švietimo, kultūros ir sporto skyrius, įstaigų vadovai</t>
  </si>
  <si>
    <t>2009–2012 m. mokyklų tinklo planas iš dalies įvykdytas, o pasikeitus Lietuvos Respublikos Vyriausybės nutarimams patvirtintas naujas bendrojo ugdymo mokyklų tinklo pertvarkos 2012–2015 metais bendrasis planas</t>
  </si>
  <si>
    <t>1.1.1.2. Tobulinti ir plėtoti mokinių vežiojimo tinklą</t>
  </si>
  <si>
    <t>Vežiojamų mokinių skaičiaus santykis su visų mokinių, gyvenančių toliau nei 3 km, skaičiumi</t>
  </si>
  <si>
    <t xml:space="preserve">Vežiojamų mokinių skaičiaus santykis su visų mokinių, gyvenančių toliau nei 3 km, skaičiumi – 100 proc. </t>
  </si>
  <si>
    <t>1.1.1.3. Organizuoti perkvalifikavimo studijas, švietimo darbuotojų kvalifikacijos tobulinimą nukreiptą europinių kompetencijų ugdymui ir mokymo kokybei užtikrinti</t>
  </si>
  <si>
    <t>Perkvalifikuotų specialistų skaičius.
Surengtų kursų ir seminarų skaičius ir juose dalyvavusiųjų skaičius. ir juose dalyvavusiųjų skaičius</t>
  </si>
  <si>
    <r>
      <t>2009–</t>
    </r>
    <r>
      <rPr>
        <sz val="10"/>
        <color indexed="8"/>
        <rFont val="Times New Roman"/>
        <family val="1"/>
        <charset val="186"/>
      </rPr>
      <t>2015</t>
    </r>
  </si>
  <si>
    <t>Švietimo centras</t>
  </si>
  <si>
    <t>Perkvalifikuotų specialistų skaičius – 28 (įgijo andragogo kvalifikaciją). 2009–2015 m. suorganizuoti 971 kvalifikacijos tobulinimo renginiai, kuriuose dalyvavo 20 464 švietimo darbuotojų</t>
  </si>
  <si>
    <t>1.1.1.4. Įsteigti naujus (trūkstamus) etatus ikimokyklinio ugdymo įstaigose</t>
  </si>
  <si>
    <t>Įsteigtų etatų skaičius.</t>
  </si>
  <si>
    <t>2009–2013</t>
  </si>
  <si>
    <t>2011–2013</t>
  </si>
  <si>
    <t>Švietimo, kultūros ir sporto skyrius</t>
  </si>
  <si>
    <t>2011 m.  Savivaldybės tarybos patvirtinti etatų normatyvai įgyvendinti. 2012 m. atidarytos papildomos grupės Paįstrio Juozo  Zikaro vid. m-klos ikimokyklinio ugdymo sk., Karsakiškio pagr. m-klos Tiltagalių sk.; 2013 m. Kurganavos pagr. m-kloje; 2014 m. Smilgių g-jos ikimokyklinio ugdymo sk.; 2015 m. Velžio lopšelis-darželyje, Velžio lopšelio-darželio Liūdynės sk. ir Paįstrio Juozo Zikaro gimnazijoje</t>
  </si>
  <si>
    <r>
      <t xml:space="preserve">1.1.1.5. Išsaugoti esamus ir pritraukti į Panevėžio rajoną kompetentingus </t>
    </r>
    <r>
      <rPr>
        <sz val="10"/>
        <rFont val="Times New Roman"/>
        <family val="1"/>
        <charset val="186"/>
      </rPr>
      <t>specialistus</t>
    </r>
  </si>
  <si>
    <t>Sukurta skatinimo sistema.
Išsaugotų (pritrauktų) specialistų skaičius. Sukurta skatinimo sistema</t>
  </si>
  <si>
    <t>2009–2010</t>
  </si>
  <si>
    <t>Į kultūros centrus atėjo dirbti nauji kvalifikuoti specialistai. Smilgių kultūros centro Perekšlių padalinio vadovu dirba mokslų daktaras, Liūdynės kultūros centro Velžio padalinio vadovė baigusi ne vieną aukštąjį, turinti daug patirties projektinėje veikloje užsienyje, Vadoklių kultūros centre dirbo projektų vadovė-doktorantė. Šilagalio kultūros centre projektų vadovė kasmet pateikia įvairiems fondams daugybę projektų, kurie gauna finansavimą. Kultūros ir meno darbuotojų atestacija padeda užtikrinti kadrų išsaugojimą ir skatinimą</t>
  </si>
  <si>
    <t>1.1.2.1. Įsteigti daugiafunkcius ir vaikų užimtumo dienos centrus</t>
  </si>
  <si>
    <t>Įsteigti centrai</t>
  </si>
  <si>
    <t>2009–2014</t>
  </si>
  <si>
    <t>Švietimo, kultūros ir sporto skyrius, jaunimo reikalų koordinatorius (vyr. specialistas), įstaigų vadovai</t>
  </si>
  <si>
    <t>Projektas „Universalių daugiafunkcių centrų Panevėžio rajone steigimas“ Nr. VP3-2.2-ŠMM-04-R-51-005. Įgyvendinus projektą įsteigti 4 universalūs daugiafunkciai centrai Uliūnų, Šilų, Gustonių ir Tiltagalių kaimuose</t>
  </si>
  <si>
    <t>1.1.2.2. Sudaryti sąlygas gabiems moksleiviams gauti žinias pagal jų poreikius</t>
  </si>
  <si>
    <t>Įsteigta menų mokykla.
Gabių vaikų ir jaunimo ugdymo projektų ir programų skaičius</t>
  </si>
  <si>
    <t>Pasirašyta sutartis su Panevėžio miesto savivaldybe dėl rajone gyvenančių mokinių priėmimo į Panevėžio dailės mokyklą</t>
  </si>
  <si>
    <t>1.1.2.3. Vykdyti vaikų ir jaunimo socializacijos ir vasaros užimtumo priemones bei žalingų įpročių prevencijos priemones</t>
  </si>
  <si>
    <t>Projektuose dalyvavusių asmenų skaičius.
Vykdytų projektų skaičius</t>
  </si>
  <si>
    <t>Švietimo, kultūros ir sporto skyrius, jaunimo reikalų koordinatorius (vyr. specialistas), švietimo ir kultūros įstaigų vadovai</t>
  </si>
  <si>
    <t>2009–2013 m. vykdytos 115 vaikų ir jaunimo socializacijos, vasaros užimtumo priemonės, žalingų įpročių prevencijos priemonės bei renginiai, kuriuose dalyvavo 2 400 mokinių. 2014–2015 m. vykdyta 81 programa, dalyvavo 3 129 vaikai</t>
  </si>
  <si>
    <t>1.1.2.4. Plėtoti psichologines ir socialinės pagalbos paslaugas</t>
  </si>
  <si>
    <t>Teikiamų paslaugų įvairovė</t>
  </si>
  <si>
    <t>Pedagoginė psichologinė tarnyba</t>
  </si>
  <si>
    <t>PPT psichologai ir socialinis pedagogas kėlė kvalifikaciją, įgydami naujų profesinių kompetencijų. Specialistai gali atlikti  intelekto tyrimą WASI metodika, taikyti gabių mokinių atrankos metodiką; vyksta tėvų grupių mokymai, atliekami profesinio tinkamumo nustatymo testai vyresniųjų klasių mokiniams planuojant karjerą, kt. Įrengta grupinio  konsultavimo, metodinių renginių klasė, tai didina paslaugų teikimo kokybę. PPT paslaugos teikiamos asmenims nuo gimimo iki 21 m.</t>
  </si>
  <si>
    <t>1.1.2.5. Plėsti neformalaus ugdymo paslaugų, atitinkančių mokinių poreikius, prieinamumą</t>
  </si>
  <si>
    <t>Mokinių, dalyvaujančių neformaliame ugdyme, skaičius</t>
  </si>
  <si>
    <t>Švietimo, kultūros ir sporto skyrius, Socialinės paramos skyrius</t>
  </si>
  <si>
    <t>Plečiant neformaliojo ugdymo paslaugų, atitinkančių mokinių poreikius, prieinamumą taikytas  eksperimentinis projektas „Pasirenkamojo vaikų švietimo finansavimo modelio sukūrimas ir išbandymas savivaldybėse“ (Projekto Nr. VPI-2.2-ŠMM-10-V-03-001).  Panevėžio rajono savivaldybėje dalyvavo 22 PVU teikėjai. Projekto metu įgyvendintos 54 programos (iš jų 16 NVO). Panevėžio rajono savivaldybėje projekto metu buvo užimti (kituose būreliuose nedalyvavę) 746 vaikai. Ugdomų vaikų skaičius NVO 354</t>
  </si>
  <si>
    <r>
      <t xml:space="preserve">1.1.2.6. Remti jaunimo </t>
    </r>
    <r>
      <rPr>
        <sz val="10"/>
        <rFont val="Times New Roman"/>
        <family val="1"/>
        <charset val="186"/>
      </rPr>
      <t>veiklos projektų finansavimo konkursu</t>
    </r>
    <r>
      <rPr>
        <sz val="10"/>
        <color indexed="8"/>
        <rFont val="Times New Roman"/>
        <family val="1"/>
        <charset val="186"/>
      </rPr>
      <t>s</t>
    </r>
  </si>
  <si>
    <t>Iš dalies finansuotų jaunimo veiklos projektų skaičius</t>
  </si>
  <si>
    <t>Investicijų ir užsienio ryšių skyrius, jaunimo reikalų koordinatorius (vyr. specialistas), Švietimo, kultūros ir sporto skyrius</t>
  </si>
  <si>
    <t>Finansuotų jaunimo veiklos projektų skaičius – 53</t>
  </si>
  <si>
    <t>1.1.2.7. Remti jaunimo organizuojamas veiklas su užsienio partneriais padedant jas įgyvendinti</t>
  </si>
  <si>
    <t>Iš dalies finansuotų jaunimo organizuotų veiklų su užsienio partneriais skaičius</t>
  </si>
  <si>
    <t>Investicijų ir užsienio ryšių skyrius, jaunimo reikalų koordinatorius (vyr. specialistas)</t>
  </si>
  <si>
    <t>Iš dalies finansuotų jaunimo organizuotų veiklų su užsienio partneriais skaičius – 4</t>
  </si>
  <si>
    <t>1.1.3.1. Atnaujinti ir plėsti Mokinių kūrybos ir sporto centro techninę sporto bazę</t>
  </si>
  <si>
    <t>Įgyvendintas projektas „Mokinių kūrybos ir sporto centro techninės sporto bazės atnaujinimas ir plėtra. Amatų vystymas“</t>
  </si>
  <si>
    <t>−</t>
  </si>
  <si>
    <t>Mokinių kūrybos ir sporto centras</t>
  </si>
  <si>
    <t>Neįgyvendinta priemonė. Mokinių kūrybos ir sporto centras reorganizuotas prijungimo būdu prie bendrojo ugdymo mokyklų, ir centro veiklas įgyvendina mokyklų vadovai</t>
  </si>
  <si>
    <t>1.1.3.2. Atnaujinti kompiuterinę įrangą ugdymo įstaigose</t>
  </si>
  <si>
    <t>Atnaujintų kompiuterizuotų darbo vietų skaičiaus santykis su bendru kompiuterizuotų darbo vietų skaičiumi</t>
  </si>
  <si>
    <t>Atnaujinta apie 40 proc. darbo vietų. Priemonė įgyvendinama nuolat</t>
  </si>
  <si>
    <t>1.1.3.3. Rekonstruoti Panevėžio rajono švietimo įstaigų pastatus, modernizuoti ir atnaujinti materialinę bazę</t>
  </si>
  <si>
    <t>Atnaujintų pastatų skaičius.
Ugdymo įstaigų, kuriose modernizuota ir (ar) atnaujinta materialinė bazė, skaičius</t>
  </si>
  <si>
    <t>Vietinio ūkio skyrius, Švietimo, kultūros ir sporto skyrius</t>
  </si>
  <si>
    <t>Įgyvendinus projektus ES lėšomis „Velžio lopšelio-darželio pastato energijos efektyvumo didinimas“, „Naujamiesčio lopšelio-darželio pastato energijos efektyvumo didinimas“, „Energijos efektyvumo didinimas Dembavos vaikų lopšelyje-darželyje“, „Energijos efektyvumo didinimas Raguvos gimnazijoje“, „Energijos efektyvumo didinimas Linkaučių pagrindinėje mokykloje“,  „Panevėžio rajono Ramygalos ir Velžio vaikų lopšelių-darželių patalpų ir įrangos atnaujinimas“, „Panevėžio rajono Dembavos vaikų lopšelio-darželio patalpų ir įrangos atnaujinimas“, „Panevėžio rajono Raguvos vaikų lopšelio-darželio patalpų ir įrangos atnaujinimas“, „Panevėžio rajono Naujamiesčio vaikų lopšelio-darželio patalpų ir įrangos atnaujinimas“, „Energijos efektyvumo didinimas Panevėžio rajono Velžio vidurinėje mokykloje“, „Energijos efektyvumo didinimas Panevėžio rajono Paįstrio vidurinėje mokykloje“, „Energijos efektyvumo didinimas Panevėžio rajono Ėriškių pagrindinėje mokykloje“, „Panevėžio rajono Miežiškių pagrindinės mokyklos pastato išorinių atitvarų ir vidaus inžinerinių sistemų modernizavimas“ rekonstruota ir atnaujinta 14 ugdymo įstaigų</t>
  </si>
  <si>
    <t>1.1.3.4. Atnaujinti ir išplėtoti Panevėžio rajono bendrojo lavinimo mokyklose bibliotekų, gamtos, technologijų mokslų bei menų mokymo infrastruktūrą</t>
  </si>
  <si>
    <t>Bendrojo lavinimo mokyklų, kuriose atnaujinta bibliotekų, gamtos, technologijų mokslų bei menų mokymo infrastruktūra, skaičius</t>
  </si>
  <si>
    <t>3 rajono bendrojo ugdymo mokyklose atnaujinta bibliotekų, 5 mokyklose gamtos, technologijų mokslo bei menų mokymo infrastruktūra</t>
  </si>
  <si>
    <t>1.1.3.5. Pritaikyti aplinką ir sudaryti sąlygas mokytis ir tobulinti įgytas žinias neįgaliems mokiniams</t>
  </si>
  <si>
    <t>Švietimo, kultūros ir sporto skyrius, Vietinio ūkio skyrius</t>
  </si>
  <si>
    <t>10 ugdymo įstaigų pritaikyta neįgaliesiems, įgyvendinus projektus ES lėšomis „Velžio lopšelio-darželio pastato energijos efektyvumo didinimas“, „Naujamiesčio lopšelio-darželio pastato energijos efektyvumo didinimas“,  „Energijos efektyvumo didinimas Dembavos vaikų lopšelyje-darželyje“,  „Energijos efektyvumo didinimas Linkaučių pagrindinėje mokykloje“,  „Energijos efektyvumo didinimas Panevėžio rajono Velžio vidurinėje mokykloje“,  „Energijos efektyvumo didinimas Panevėžio rajono Paįstrio vidurinėje mokykloje“,  „Energijos efektyvumo didinimas Panevėžio rajono Ėriškių pagrindinėje mokykloje“, „Panevėžio rajono Miežiškių pagrindinės mokyklos pastato išorinių atitvarų ir vidaus inžinerinių sistemų modernizavimas“, Raguvos gimnazijoje ir Vadoklių vid. mokykloje pandusai įrengti SB lėšomis</t>
  </si>
  <si>
    <t>1.1.3.6. Sukurti tvarką, pagal kurią ugdymo įstaigoms būtų skiriamos lėšos materialinės bazės nuolatiniam atnaujinimui įvertinant amortizaciją</t>
  </si>
  <si>
    <r>
      <t xml:space="preserve">Sukurta </t>
    </r>
    <r>
      <rPr>
        <sz val="10"/>
        <color indexed="8"/>
        <rFont val="Times New Roman"/>
        <family val="1"/>
        <charset val="186"/>
      </rPr>
      <t>tvarka</t>
    </r>
  </si>
  <si>
    <t>Finansų skyrius</t>
  </si>
  <si>
    <t>Sukurta tvarka</t>
  </si>
  <si>
    <t>1.1.4.1. Atlikti suaugusiųjų formalaus ugdymo poreikio rajone tyrimą</t>
  </si>
  <si>
    <t>Atliktas suaugusiųjų mokymo ir mokymosi poreikio tyrimas.</t>
  </si>
  <si>
    <t>Švietimo, kultūros ir sporto skyrius, Švietimo centras, seniūnijos, švietimo įstaigos</t>
  </si>
  <si>
    <t>Neįgyvendinta dėl lėšų trūkumo</t>
  </si>
  <si>
    <t>1.1.4.2. Sukurti suaugusiųjų mokymo tinklą Panevėžio rajone</t>
  </si>
  <si>
    <t>Įsteigtos suaugusiųjų mokymo grupės.
Sukurta informavimo ir sklaidos sistema</t>
  </si>
  <si>
    <t>Švietimo, kultūros ir sporto skyrius, švietimo įstaigos</t>
  </si>
  <si>
    <t>Priemonė įgyvendinama, įkurtas Trečiojo amžiaus universitetas, yra 7 fakultetai, kuriuose mokosi 220 klausytojų</t>
  </si>
  <si>
    <t>1.1.4.3. Organizuoti kompiuterinio raštingumo mokymus</t>
  </si>
  <si>
    <t>Mokymuose dalyvavusių suaugusiųjų skaičius</t>
  </si>
  <si>
    <t>Švietimo, kultūros ir sporto skyrius, švietimo įstaigos, Investicijų ir užsienio ryšių skyrius, Viešoji biblioteka</t>
  </si>
  <si>
    <t>2009–2013 m. mokymuose dalyvavo 5 000 dalyvių</t>
  </si>
  <si>
    <t>1.1.4.4. Didinti ugdymo paslaugų prieinamumą, diegiant nuotolinio mokymosi tinklą</t>
  </si>
  <si>
    <t>Atliktas poreikio tyrimas ir parengtas planas.
Įgyvendintas planas</t>
  </si>
  <si>
    <t>2010–2015</t>
  </si>
  <si>
    <t>Dėl lėšų stokos neatliktas poreikio nuotoliniam mokymui tyrimas</t>
  </si>
  <si>
    <t>1.2.1.1. Panevėžio rajono savivaldybės administracijoje įdiegti „vieno langelio“ sistemą</t>
  </si>
  <si>
    <t>Pritaikytos „vieno langelio“ sistemai patalpos.
Įdiegta „vieno langelio“ sistema.
„Vieno langelio“ principu teikiamų paslaugų skaičius</t>
  </si>
  <si>
    <t>2011–2015</t>
  </si>
  <si>
    <t>Administracijos direktorius. Informacinių technologijų skyrius</t>
  </si>
  <si>
    <t>Įdiegta sistema Architektūros skyriuje. „Vieno langelio“ principu teikiamų paslaugų skaičius – 19. Įgyvendintas projektas pagal priemonę VP1-4.3-VRM-01-V-01 „Viešųjų paslaugų kokybės iniciatyvos“ „Vidinių sistemų pritaikymas „vieno langelio“ principo įgyvendinimo užtikrinimui Panevėžio rajono savivaldybėje“</t>
  </si>
  <si>
    <t>1.2.1.2. Įdiegti bendrosios apskaitos sistemą</t>
  </si>
  <si>
    <t>Įdiegta sistema.
Apmokyta dirbti darbuotojų, proc.</t>
  </si>
  <si>
    <t>2013–2015</t>
  </si>
  <si>
    <t>Finansų skyrius. Informacinių technologijų skyrius</t>
  </si>
  <si>
    <t>Įgyvendintas projektas „Bendros finansų valdymo ir apskaitos, dokumentų valdymo ir jų apskaitos sistemos tobulinimas“. Sukurta ir įdiegta bendra veiklos valdymo sistema, apimanti strateginį veiklos planavimą, biudžeto ir sąmatų valdymą, buhalterinę apskaitą, personalo informacijos valdymą, dokumentų ir projektų valdymą bei apskaitą. Mokymuose dalyvavo 100 proc. darbuotojų</t>
  </si>
  <si>
    <t>1.2.1.3. Patobulinti dokumentų valdymo sistemą</t>
  </si>
  <si>
    <t>Kanceliarijos skyrius. Informacinių technologijų skyrius</t>
  </si>
  <si>
    <t>Įdiegta nauja dokumentų valdymo sistema DVS. Įgyvendintas projektas „Bendros finansų valdymo ir apskaitos, dokumentų valdymo ir jų apskaitos sistemos tobulinimas“, apmokyta 100 proc. darbuotojų</t>
  </si>
  <si>
    <t xml:space="preserve">1.2.1.4. Tobulinti Panevėžio rajono savivaldybės administracijos ir jos įstaigų struktūrą </t>
  </si>
  <si>
    <t>Atliktas nepriklausomas Savivaldybės administracijos ir jos įstaigų struktūros vertinimas.
Patobulinti Savivaldybės administracijos nuostatai ir struktūra</t>
  </si>
  <si>
    <t>Personalo administravimo skyrius, Juridinis skyrius, Investicijų ir užsienio ryšių skyrius</t>
  </si>
  <si>
    <t>Atliktas vidaus auditas. Savivaldybės tarybos 2014 m. sausio 23 d. sprendimu Nr. T-19 ir 2015 m. kovo 27 d. sprendimu Nr. T-60 patobulinta savivaldybės administracijos struktūra. Nuostatai patvirtinti Savivaldybės tarybos 2009 m. gruodžio 23 d. sprendimu Nr. T-284</t>
  </si>
  <si>
    <t>1.2.1.5. Kelti Panevėžio rajono savivaldybės administracijos darbuotojų kvalifikaciją ir didinti jų kompetenciją</t>
  </si>
  <si>
    <t>Savivaldybės administracijos darbuotojai, turintys ECDL sertifikatą, proc.
Savivaldybės administracijos darbuotojai, mokantys užsienio kalbą C1 lygiu, proc.</t>
  </si>
  <si>
    <t>Personalo administravimo skyrius</t>
  </si>
  <si>
    <t>76 savivaldybės darbuotojai (valstybės tarnautojai) turi ECDL sertifikatą, 80 proc. nuo bendro valstybės tarnautojų skaičiaus. Įgyvendinti projektai:
1. „Viešojo administravimo efektyvumo didinimas Panevėžio rajono savivaldybėje“ (2009–2011), kėlė kvalifikaciją 155 darbuotojai. 
2. „Savivaldybės darbuotojų  kvalifikacijos tobulinimas Panevėžio rajono savivaldybėje“ (2011–2013). Kėlė kvalifikaciją 169 darbuotojai. 
3. „Panevėžio rajono savivaldybės darbuotojų administracinių gebėjimų stiprinimas ir viešojo administravimo efektyvumo didinimas“ (2013–2015). Kvalifikaciją kėlė 186 darbuotojai</t>
  </si>
  <si>
    <t>1.2.1.6. Tobulinti žmogiškuosius išteklius viešajame sektoriuje</t>
  </si>
  <si>
    <t>Panevėžio rajono biudžetinėse įstaigose pakėlusiųjų kvalifikaciją darbuotojų skaičius</t>
  </si>
  <si>
    <t>Investicijų ir užsienio ryšių skyrius, Personalo administravimo skyrius, administracijos padalinių vadovai</t>
  </si>
  <si>
    <t>Įstaigose kėlusių kvalifikaciją darbuotojų skaičius – 40, iš jų 37 dalyvavo projekte „Savivaldybės darbuotojų kvalifikacijos tobulinimas Panevėžio rajono savivaldybėje“ ir 3 dalyvavo projekte „Viešojo administravimo efektyvumo didinimas Panevėžio rajono savivaldybėje“</t>
  </si>
  <si>
    <t>1.2.1.7. Įgyvendinti projektą „E-valdžios paslaugų sistemos sukūrimas Panevėžio rajone“</t>
  </si>
  <si>
    <t>Teikiamų 3 ir 4 brandos lygio paslaugų rūšių skaičius</t>
  </si>
  <si>
    <t>2012–2013</t>
  </si>
  <si>
    <t>Informacinių technologijų skyrius, Panevėžio rajono savivaldybės administracijos padalinių vadovai</t>
  </si>
  <si>
    <t>Svetainėje www.panrs.lt įdiegta 12 naujų elektroninių paslaugų</t>
  </si>
  <si>
    <t>1.2.1.8. Įgyvendinti projektą  „E-demokratijos paslaugų sistemos sukūrimas Panevėžio rajone“</t>
  </si>
  <si>
    <t>Patobulinta dokumentų paieškos sistema, sudaryta galimybė komentuoti dokumentų projektus</t>
  </si>
  <si>
    <t>Informacinių technologijų skyrius</t>
  </si>
  <si>
    <t>Atnaujinta interneto svetainė www.panrs.lt, įdiegta 12 naujų elektroninių paslaugų</t>
  </si>
  <si>
    <t>1.2.1.9. Reguliariai, kas dvejus metus, atlikti Savivaldybės gyventojų apklausas, siekiant išsiaiškinti jų nuomonę apie Savivaldybės teikiamas paslaugas</t>
  </si>
  <si>
    <t>Atliktų apklausų skaičius</t>
  </si>
  <si>
    <t>2010, 2012, 2014</t>
  </si>
  <si>
    <t>Administracijos direktoriaus pavaduotojas, seniūnijos</t>
  </si>
  <si>
    <t>Įvairios apklausos atliekamos, atsižvelgiant į poreikį. Informacija apie bendrą atliktų apklausų skaičių nerenkama</t>
  </si>
  <si>
    <t>1.2.1.10. Sukurti ir įgyvendinti priemones, kurios padėtų efektyviai organizuoti veiklą seniūnaičiams</t>
  </si>
  <si>
    <t>Parengtas priemonių sąrašas.
Įgyvendintos priemonės.
Gyventojų pasitenkinimas seniūnaičių darbu</t>
  </si>
  <si>
    <t>Administracijos direktoriaus pavaduotojas, Personalo administravimo skyrius, Juridinis skyrius</t>
  </si>
  <si>
    <t>Savivaldybės tarybos sprendimu rajono teritorija suskirstyta į seniūnaitijas. 2013 m. rudenį antrą kartą vykdyti seniūnaičių rinkimai. Pasibaigus daugumos seniūnaičių kadencijai 2015 m. lapkričio mėn. vyko nauji rinkimai (51 seniūnaitijoje). Pakartotinai seniūnaičių rinkimai vyko 2015 m. gruodžio mėn. (5 seniūnaitijose). Už šią veiklą atsakingi ir ją vykdo seniūnai. Apklausa neatlikta</t>
  </si>
  <si>
    <t>1.2.2.1. Organizuoti kasmetines apklausas dėl bendruomenių poreikių</t>
  </si>
  <si>
    <t>Parengta apklausos rezultatų analizė</t>
  </si>
  <si>
    <t>Investicijų ir užsienio ryšių skyrius</t>
  </si>
  <si>
    <t>Ši informacija būtina rengiant ilgalaikius planus ir renkama pagal poreikį</t>
  </si>
  <si>
    <t>1.2.2.2. Skatinti ir remti bendruomenių kūrimąsi ir vystymąsi, savitarpio ryšius</t>
  </si>
  <si>
    <t>Veikiančių bendruomenių skaičius</t>
  </si>
  <si>
    <t>1.2.2.3. Sudaryti sąlygas bendruomenių ir Vietos veiklos grupės veiklai</t>
  </si>
  <si>
    <t>Rekonstruota ir pritaikyta bendruomenių veiklai pastatų, vnt.</t>
  </si>
  <si>
    <t>Rekonstruota 18 viešųjų pastatų ir pritaikyta vietos gyventojų poreikiams. Veikla finansuota iš Panevėžio rajono 2007–2013 m. vietos veiklos strategijos įgyvendinimui skirtų lėšų</t>
  </si>
  <si>
    <t>1.2.2.4. Remti bendruomenių ir Vietos veiklos grupės iniciatyvas</t>
  </si>
  <si>
    <t>Parengta rėmimo tvarka.
Paremtas bendruomenių programų skaičius</t>
  </si>
  <si>
    <t>Kasmet bendruomenių veiklai finansuoti savivaldybės biudžete planuojamos ir skiriamos lėšos. 2012 m. bendruomenių rėmimui skirta 92 tūkst. Lt, 2013 m. – 100 tūkst. Lt, 2014 m. – 100 tūkst. Lt, 2015 m. – planuota skirti 38,23 tūkst. Eur, finansuotos 57 paraiškos</t>
  </si>
  <si>
    <t>1.2.2.5. Rengti bendruomenių mokymus</t>
  </si>
  <si>
    <t>Organizuotų mokymų skaičius</t>
  </si>
  <si>
    <t>Surengti 3 mokymai paraiškų rengimo klausimais. Pastaraisiais metais mokymus vykdė Panevėžio rajono vietos veiklos grupė, kuri buvo gavusi šiai veiklai skirtą finansavimą. Veikla buvo vykdoma iki 2015 m. rugsėjo mėn.</t>
  </si>
  <si>
    <t>1.2.2.6. Stiprinti bendradarbiavimo ryšius tarp valstybinio, privataus, NVO sektorių ir užsienio partnerių</t>
  </si>
  <si>
    <t>Vykdytų projektų skaičius</t>
  </si>
  <si>
    <t>Investicijų ir užsienio ryšių skyrius, Jaunimo reikalų koordinatorius (vyr. specialistas), Panevėžio rajono vietos veiklos grupė</t>
  </si>
  <si>
    <t>Įgyvendinti 6 projektai. („Panevėžio rajono vietos veiklos grupės ir potencialių vietos projektų pareiškėjų gebėjimų bei aktyvumo stiprinimas“, „JATFIN“, „Žaiskime Lietuvos–Lenkijos bendruomenę“, tarptautinio bendradarbiavimo projektai „Veiksmai ir bendravimas“, „Geroji patirtis rengiant ir administruojant projektus“, „Skirtinga patirtis – galimybė bendradarbiauti“)</t>
  </si>
  <si>
    <t>1.2.2.7. Sudaryti sąlygas rajono NVO atstovams ES NVO pažinimui</t>
  </si>
  <si>
    <t>Organizuotų priemonių skaičius</t>
  </si>
  <si>
    <t>Surengta kaimo bendruomenių atstovų išvyka į Olandiją. Surengta jaunimo organizacijų išvykų į ES šalis</t>
  </si>
  <si>
    <t>1.2.2.8. Organizuoti kasmetinį aktyviausios bendruomenės pagerbimą</t>
  </si>
  <si>
    <t>Organizuotas pagerbimas</t>
  </si>
  <si>
    <t>Investicijų ir užsienio ryšių skyrius, seniūnijos</t>
  </si>
  <si>
    <t>Kasmet Panevėžio rajono bendruomenių sąjungos iniciatyva organizuojami kaimo bendruomenių sąskrydžiai, kurių metu teikiami įvairūs apdovanojimai</t>
  </si>
  <si>
    <t>1.3.1.1. Didinant veiklos efektyvumą, aprūpinti kultūros įstaigas šiuolaikinėmis priemonėms (instrumentais, įranga ir kt.)</t>
  </si>
  <si>
    <t>Įsigytų instrumentų, įrangos skaičius</t>
  </si>
  <si>
    <t>Švietimo, kultūros ir sporto skyrius, kultūros įstaigos</t>
  </si>
  <si>
    <t>1.3.1.2. Kompiuterizuoti ir modernizuoti bibliotekas</t>
  </si>
  <si>
    <t>Kompiuterizuotų bibliotekų skaičius.
Modernizuotų bibliotekų skaičius</t>
  </si>
  <si>
    <t>Viešoji biblioteka</t>
  </si>
  <si>
    <t>Viešoji biblioteka, turėdama 35 kaimo bibliotekų tinklą, jau nuo 2000 m. pradėjo kompiuterizavimo procesą. Kasmet buvo kompiuterizuojamos arba atnaujinamos 3–5 bibliotekos. Šiuo metu visose bibliotekose yra kompiuteriai su interneto prieiga, veikia WiFi, tačiau įvertinant, kad kompiuterinė ir programinė įranga nepaprastai greitai sensta, atnaujinimo procesas turi vykti nuolat. Bibliotekos aprūpintos ne tik kompiuteriais, bet ir daugiafunkciais įrenginiais. Įdiegta interneto lankytojų registracijos sistema visose 36 rajono bibliotekose</t>
  </si>
  <si>
    <t>1.3.1.3. Prenumeruoti Lietuvos ir pasaulines visateksčių duomenų bazes</t>
  </si>
  <si>
    <t>Prenumeruojamų duomenų bazių skaičius</t>
  </si>
  <si>
    <t>Visatekstės duomenų bazės prieinamos visose rajono bibliotekose</t>
  </si>
  <si>
    <t>1.3.1.4. Renovuoti ir modernizuoti bibliotekų pastatus</t>
  </si>
  <si>
    <t>Renovuotų ir (arba) modernizuotų bibliotekų pastatų skaičius</t>
  </si>
  <si>
    <t>Bibliotekų pastatų renovavimas ir modernizavimas vyksta gana lėtai. Dar yra bibliotekų, kurios per Nepriklausomybės laikotarpį nė karto neremontuotos ir nerenovuotos. Tačiau kartu yra ir visai naujai pastatytų arba kapitališkai suremontuotų bibliotekų. 2009–2015 m. buvo 13</t>
  </si>
  <si>
    <t>1.3.1.5. Renovuoti ir modernizuoti kultūros centrus</t>
  </si>
  <si>
    <t>Renovuotų pastatų skaičius.
Atnaujintos įrangos skaičius</t>
  </si>
  <si>
    <t>Renovuoti 4 kultūros centrai: Tiltagalių kultūros centras (projektas „Universalių daugiafunkcinių centrų Panevėžio rajone steigimas“), Ramygalos kultūros centras (projektas „Bendruomeninės infrastruktūros ir gyvenamosios aplinkos gerinimas Ramygaloje, Panevėžio rajone“), Liūdynės kultūros centras (projektas „Liūdynės kultūros centro atnaujinimas“, Paįstrio kultūros centras (projektas „Kultūrinės veiklos sąlygų pagerinimas“) ir Naujamiesčio kultūros centras-dailės galerija (projektas „Bendruomeninės infrastruktūros ir gyvenamosios aplinkos gerinimas Naujamiestyje, Panevėžio rajone“)</t>
  </si>
  <si>
    <t>1.3.1.6. Renovuoti ir modernizuoti muziejus</t>
  </si>
  <si>
    <t>Renovuotų muziejų skaičius.
Muziejų, kuriuose atnaujinta įranga, skaičius</t>
  </si>
  <si>
    <t>Vykdant VVG projektus atliktas Ėriškių kultūros centro Upytės padalinio Stultiškių Linų muziejaus kapitalinis remontas (projektas „Panevėžio rajono Linų muziejaus atnaujinimas“). Puziniškyje renovuotas G. Petkevičaitės-Bitės muziejaus pastatas – atlikti stogo, pamatų, vidaus remonto, aplinkos sutvarkymo darbai, įrengta aikštelė renginiams, takeliai (projektas „G. Petkevičaitės-Bitės gimtinės aplinkos sutvarkymo darbai“). Įkurtas kalėdinių eglutės žaisliukų muziejus Miežiškiuose</t>
  </si>
  <si>
    <t>1.3.1.7. Gerinti Linų muziejaus Stultiškiuose ir Knygnešystės muziejaus Ustronės viensėdyje infrastruktūrą</t>
  </si>
  <si>
    <t>Įgyvendintas projektas</t>
  </si>
  <si>
    <t>2012–2014</t>
  </si>
  <si>
    <t>Krekenavos regioninis parkas, Jaunimo reikalų koordinatorius (vyr. specialistas), Investicijų ir užsienio ryšių skyrius, Viešoji biblioteka</t>
  </si>
  <si>
    <t>Įgyvendintas projektas „Panevėžio rajono Linų muziejaus atnaujinimas“, atlikti Linų muziejaus kapitalinio remonto darbai, sutvarkyta aplinka</t>
  </si>
  <si>
    <t>1.3.1.8. Kurti bibliotekų internetines svetaines</t>
  </si>
  <si>
    <t>Sukurtų internetinių svetainių skaičius</t>
  </si>
  <si>
    <t>Sukurta interneto svetainė, apimanti visas bibliotekas, bibliotekos sujungtos į bendrą  kompiuterinį tinklą. Sukurtos 36 interneto svetainės</t>
  </si>
  <si>
    <t>1.3.1.9. Sukurti sistemą, padedančią užtikrinti pavėžėjimo paslaugas, siekiant užtikrinti kultūros paslaugų prieinamumą</t>
  </si>
  <si>
    <t>Sukurta sistema.
Bendruomenės pasitenkinimas kultūros paslaugų prieinamumu</t>
  </si>
  <si>
    <t>1.3.1.10. Įsteigti juridinį statusą turinčią įstaigą muziejų veiklai</t>
  </si>
  <si>
    <t>Įsteigta juridinį statusą turinti įstaiga muziejų veiklai</t>
  </si>
  <si>
    <t>Neįgyvendinta priemonė</t>
  </si>
  <si>
    <t>1.3.1.11. Įsteigti naujus trūkstamus etatus kultūros įstaigose</t>
  </si>
  <si>
    <t>Įsteigti etatai</t>
  </si>
  <si>
    <t>Smilgių kultūros centras 0,5 et.; Paįstrio kultūros centras 1 et.</t>
  </si>
  <si>
    <t>1.3.1.12. Remti bendradarbiavimo su užsienio partneriais kultūrines veiklas</t>
  </si>
  <si>
    <t>Bendrų projektų skaičius.
Dalyvių skaičius</t>
  </si>
  <si>
    <t>Miežiškių kultūros centre vykdyti 4 bendri tarptautiniai  projektai su Olandija (8 projektai, iš jų 4 jaunimo). Su Gruzija 1 projektas. Iš viso 9 projektai, kuriuose dalyvavo 21 meno mėgėjas ir apie 1 500 žiūrovų.
Ėriškių kultūros centre 2 projektai – Baltijos šalių orkestras ir orkestro „Ėriškių brass“ 10 metų sukakties renginys, apie 400 dalyvių.
Tiltagalių kultūros centre – 4 projektai „Brass vasara“,  550 dalyvių.
Ramygalos kultūros centre – 3 projektai, 72 dalyviai.
Liūdynės kultūros centre – 2 projektai: su Olandijos Heatbildt savivaldybe ir  Ukraina, apie 150 dalyvių.
Naujamiesčio kultūros centre-dailės galerijoje  – 26 projektai (seminarai, koncertai, išvykos, edukaciniai projektai), 300 dalyvių.
Paįstrio kultūros centre  – 3 mėgėjų teatrų „Tiltai“ projektai.  200 dalyvių.
Šilagalio kultūros centre – 10 projektų su Danija, Estija, Latvija, Lenkija, Anglija, Olandija  (seminarai, koncertai, išvykos, edukaciniai projektai), apie 800 dalyvių. Kultūros padalinys – 26 tarptautiniai projektai su Olandija, Anglija, JAV, Danija, Norvegija, Latvija, Estija, Moldova, Gruzija, Baltarusija, apie 3 000 dalyvių</t>
  </si>
  <si>
    <t>1.3.1.13. Kompiuterizuoti kultūros centrus</t>
  </si>
  <si>
    <t>Kompiuterių kultūros centruose skaičius</t>
  </si>
  <si>
    <t>Miežiškių kultūros centras – 5, Ėriškių kultūros centras – 2,  Tiltagalių kultūros centras – 3, Ramygalos kultūros centras – 2, Liūdynės kultūros centras – 3, Smilgių kultūros centras – 3, Raguvos kultūros centras – 2, Krekenavos kultūros centras – 2, Naujamiesčio kultūros centras – 2, Vadoklių kultūros centras – 4, Paįstrio kultūros centras – 2, Šilagalio kultūros centras – 3</t>
  </si>
  <si>
    <t>1.3.1.14. Kompiuterizuoti muziejus</t>
  </si>
  <si>
    <t>Kompiuterizuotų muziejų skaičius</t>
  </si>
  <si>
    <t>2010 - 2015</t>
  </si>
  <si>
    <t>Neįsteigtas kompiuterizuotas muziejus ir nepasiektas rezultatas</t>
  </si>
  <si>
    <t>1.3.1.15. Skatinti naujų kultūrinių veiklų kūrimąsi ir teikimą</t>
  </si>
  <si>
    <t>Parengta skatinimo programa.
Naujas veiklas teikiantys subjektai</t>
  </si>
  <si>
    <t>Skatinimo programa nebuvo parengta, tačiau atsirado naujų veiklų: Smilgių kultūros centrui perdavus etnografinę sodybą, joje vykdomos edukacinės programos.
Paįstrio kultūros centrui perduotas Juozo Zikaro memorialinis muziejus</t>
  </si>
  <si>
    <t>1.3.2.1. Nustatyti rajono kultūrinį identitetą</t>
  </si>
  <si>
    <t>Atliktas tyrimas</t>
  </si>
  <si>
    <t>2010–2011</t>
  </si>
  <si>
    <t>Vytauto Didžiojo universiteto doktorantė K. Sulikienė informavo, kad jos vykdyto projekto metu 2011–2015 m. tirtas regionas. Tyrė Eglė Aleknaitė, kuri publikavo mokslinį straipsnį, analizuota ir Vadoklių kultūros centro situacija. Šiaulių universiteto Kaimo plėtros tyrimų centras vykdo išsamius tyrimus Aukštaitijos regione ir tiria sociokultūrinę situaciją. Vadoklių kultūros centro darbuotoja K. Sulikienė  dalyvavo šiose konferencijose nuo 2011 m., turi visus leidinius</t>
  </si>
  <si>
    <t>1.3.2.2. Įamžinti istorines vietas</t>
  </si>
  <si>
    <t>Sudaryta programa.
Įamžintų vietų skaičius (palyginti su įamžintinomis)</t>
  </si>
  <si>
    <t>Neįgyvendinta</t>
  </si>
  <si>
    <t>1.3.2.3. Paminėti rajonui svarbias datas</t>
  </si>
  <si>
    <t>Organizuoti paminėjimai</t>
  </si>
  <si>
    <t>1.3.2.4. Skaitmeninti Panevėžio rajono kultūros paveldo objektus</t>
  </si>
  <si>
    <t>Į skaitmeninę aplinką perkeltų kultūros paveldo objektų skaičius</t>
  </si>
  <si>
    <t>Vyr. specialistas paveldui</t>
  </si>
  <si>
    <t>Į skaitmeninę aplinką perkelti visų valstybės saugomų paveldo objektų duomenys (237 nekilnojamojo kultūros paveldo objektai ir 3 kilnojamojo)</t>
  </si>
  <si>
    <t>1.3.2.5. Remti vėjo malūnų konservavimą ir eksponavimą kaip kraštovaizdžio vertybes</t>
  </si>
  <si>
    <t>Vėjo malūnų konservavimui ir (arba) eksponavimui skirtas rėmimas, tūkst. Eur</t>
  </si>
  <si>
    <t>Įgyvendinta iš dalies: užkonservuotas Gudgalio vėjo malūnas (skirta  7,2 tūkst. Eur). Kiti du malūnai privatūs</t>
  </si>
  <si>
    <t>1.3.2.6. Remti tradicinių medžio architektūros paveldo objektų išsaugojimą</t>
  </si>
  <si>
    <t>Parengta rėmimo tvarka.
Restauruotų medžio architektūros paveldo objektų skaičius</t>
  </si>
  <si>
    <t>Vyr. specialistas paveldui, Švietimo, kultūros ir sporto skyrius</t>
  </si>
  <si>
    <t>Priemonė neįgyvendinta, įtraukta į Panevėžio rajono 2016–2022 m. strateginį plėtros planą</t>
  </si>
  <si>
    <t>1.3.2.7. Finansuoti Krekenavos miestelio viešųjų erdvių saugomose istorinėse dalyse tvarkymą</t>
  </si>
  <si>
    <t>Atliktų darbų sąrašas.
Tvarkymui skirtas finansavimas, tūkst. Eur</t>
  </si>
  <si>
    <t>Seniūnas, vyr. specialistas paveldui</t>
  </si>
  <si>
    <t>Priemonė įgyvendinta. Sutvarkyta Krekenavos miestelio aikštė, įrengta poilsio infrastruktūra. Projektas „Bendruomeninės infrastruktūros ir gyvenamosios aplinkos gerinimas Krekenavos miestelyje, Panevėžio rajone“. Skirtas finansavimas – 822,961 tūkst. Eur</t>
  </si>
  <si>
    <t>1.3.2.8. Finansuoti Ramygalos miesto viešųjų erdvių saugomose istorinėse dalyse tvarkymą</t>
  </si>
  <si>
    <t>Priemonė įgyvendinta. Sutvarkyta Ramygalos aikštė, įrengta poilsio infrastruktūra, ir atliktas dalinis Ramygalos kultūros centro remontas. Projektas „Bendruomeninės infrastruktūros ir gyvenamosios aplinkos gerinimas Ramygaloje, Panevėžio rajone“. Skirtas finansavimas – 274,168 tūkst. Eur</t>
  </si>
  <si>
    <t>1.3.2.10. Atgaivinti turgaus tradicijas rajono miesteliuose</t>
  </si>
  <si>
    <t>Įrengtų turgaviečių skaičius</t>
  </si>
  <si>
    <t>Seniūnijos</t>
  </si>
  <si>
    <t xml:space="preserve">Turgavietės įrengtos Ramygalos m., Naujamiesčio mstl. ir Raguvos mstl. </t>
  </si>
  <si>
    <t>2.1.1.1. Įkurti rajone savarankiško gyvenimo namus</t>
  </si>
  <si>
    <t>Pritaikytos patalpos savarankiško gyvenimo namams.
Paslaugas gaunančių asmenų skaičius (procentas nuo pateikusių prašymus gauti paslaugas)</t>
  </si>
  <si>
    <t>Socialinės paramos skyrius, Investicijų ir užsienio ryšių skyrius, Vietinio ūkio skyrius</t>
  </si>
  <si>
    <t>2011 m. įgyvendintas Europos Regioninės plėtros fondo finansuotas projektas „Savarankiško gyvenimo namų Panevėžio rajone įkūrimas“ . 2011 m. birželio mėn. atidaryti 20 vietų savarankiško gyvenimo  namai Ramygalos socialinių paslaugų centre. Paslaugos suteikiamos visiems, prašantiems socialinės priežiūros paslaugų institucijoje. Per metus  įstaigoje gyvena 10–15 asmenų</t>
  </si>
  <si>
    <t>2.1.1.2. Pradėti teikti dienos socialinės globos paslaugas rizikos grupės vaikams siekiant suformuoti savarankiško gyvenimo įgūdžius</t>
  </si>
  <si>
    <t>Įsteigti dienos socialinės globos centrai bent trijose seniūnijose.
Rizikos grupės vaikų, gaunančių dienos socialinės globos paslaugas, procentas nuo bendro rizikos grupės vaikų skaičiaus</t>
  </si>
  <si>
    <t>2010–2013</t>
  </si>
  <si>
    <t>Socialinės paramos skyrius, Švietimo, kultūros ir sporto skyrius, Investicijų ir užsienio ryšių skyrius, Vietinio ūkio skyrius</t>
  </si>
  <si>
    <t>Įgyvendintas projektas „Nestacionarių socialinių paslaugų infrastruktūros plėtra Panevėžio rajone“. 2014-10-01 veiklą pradėjo Panevėžio rajono socialinių paslaugų centro Vadoklių nestacionarių socialinių paslaugų namai. Paslaugų namų struktūra: vaikų dienos centras, teikiantis socialinės priežiūros paslaugas rizikos grupės vaikams (paslaugas gavo 30 asmenų); paramos šeimai tarnyba; krizių centras motinoms ir vaikams su laikinu apgyvendinimu. Įsteigti 4 daugiafunkciai centrai, teikiantys ir dienos užimtumo paslaugas rizikos grupės vaikams</t>
  </si>
  <si>
    <t>2.1.1.3. Išplėtoti socialinių paslaugų, teikiamų namuose, spektrą ir apimtį</t>
  </si>
  <si>
    <t>Asmenų, gaunančių socialinės globos paslaugas namuose, procentas nuo pateikusių prašymus gauti šias paslaugas skaičiaus</t>
  </si>
  <si>
    <t>2.1.1.4. Išplėtoti dienos užimtumo paslaugų neįgaliesiems apimtį</t>
  </si>
  <si>
    <t>Asmenų, kuriems teikiamos dienos užimtumo paslaugos, procentas nuo pateikusių prašymus gauti šias paslaugas</t>
  </si>
  <si>
    <t>2012–2015</t>
  </si>
  <si>
    <t>Dienos užimtumo paslaugas neįgaliesiems pagal vykdomus projektus teikė 9 nevyriausybinės organizacijos, finansuojamos valstybės ir savivaldybės lėšomis.
Paslaugas gavo 80 proc. asmenų nuo pateikusių prašymus</t>
  </si>
  <si>
    <t>2.1.1.5. Kelti socialinių darbuotojų kvalifikaciją siekiant suteikti jiems psichologijos ir bendravimo su socialiai remtinais asmenimis žinių</t>
  </si>
  <si>
    <t>Mokymuose dalyvavusių socialinių darbuotojų skaičius</t>
  </si>
  <si>
    <t>28 seniūnijų socialiniai darbuotojai</t>
  </si>
  <si>
    <t>2.1.1.6. Modernizuoti VšĮ Krekenavos PSPC filialo Krekenavos socialinės globos namų infrastruktūrą, pritaikant ją neįgaliųjų poreikiams ir įrengiant atskiras patalpas socialinės globos paslaugai teikti</t>
  </si>
  <si>
    <t>Įrengtas liftas.
Atskirtos socialinės globos ir sveikatos priežiūros paslaugų teikimo patalpos</t>
  </si>
  <si>
    <t>2010–2012</t>
  </si>
  <si>
    <t>2011–2014</t>
  </si>
  <si>
    <t>Socialinės paramos skyrius, Vietinio ūkio skyrius</t>
  </si>
  <si>
    <t>Įgyvendintas projektas „Krekenavos socialinės globos namų modernizavimas“. Atskirtos socialinės globos ir sveikatos priežiūros paslaugų teikimo patalpos Krekenavoje, įrengtas liftas, atskirtos socialinės globos ir sveikatos priežiūros patalpos</t>
  </si>
  <si>
    <t>2.1.1.7. Kapinių plėtra</t>
  </si>
  <si>
    <t>Parengtas plėtros planas.
Atlikta kapinių inventorizacija</t>
  </si>
  <si>
    <t>2014–2015</t>
  </si>
  <si>
    <t>Architektūros skyrius, Vietinio ūkio skyrius</t>
  </si>
  <si>
    <t>Parengtas Panevėžio m. Šilaičių kapinių išplėtimo detalusis planas. Kadastrinius matavimus atlieka seniūnijos</t>
  </si>
  <si>
    <t>2.1.2.1. Padėti socialinės rizikos ir socialinę atskirtį patiriantiems asmenims integruotis į darbo rinką</t>
  </si>
  <si>
    <t>Projektuose dalyvavusių asmenų skaičius</t>
  </si>
  <si>
    <t>Socialinės paramos skyrius, seniūnijos, bendruomenės</t>
  </si>
  <si>
    <t>Nuo 2012 m. rajono savivaldybė, piniginę socialinę paramą teikdama kaip savarankiškąją savivaldybės funkciją, bendradarbiauja su Darbo birža. Aktyviai dirba siekdama padėti socialinės rizikos ir socialinę atskirtį patyrusiems asmenims integruotis į darbo rinką, skatindama jų motyvaciją dirbti. Seniūnai ir socialiniai darbuotojai individualiai bendrauja su kiekvienu nedirbančiu asmeniu, aiškinasi, kiek laiko ir dėl kokių priežasčių jie nedirba, domisi jų kvalifikacija, norais ir galimybėmis dirbti vieną ar kitą darbą, persikvalifikuoti. Turėdami informaciją kartu su Darbo biržos specialistais ieško galimybių pasiūlyti jų kvalifikaciją atitinkantį darbą arba siūlo viešuosius darbus. 2012 m. įsidarbino 27 socialinės rizikos asmenys, 2013 m. – 30; 2014 m. – 19 asmenų</t>
  </si>
  <si>
    <t>2.1.2.2. Pritaikyti rajono savivaldybės biudžetinių ir viešųjų įstaigų infrastruktūrą neįgaliesiems</t>
  </si>
  <si>
    <t>Neįgaliesiems pritaikytų įstaigų (įskaičiuojant filialus) procentas nuo bendro įstaigų (įskaičiuojant filialus) skaičiaus</t>
  </si>
  <si>
    <t>Socialinės paramos skyrius, Savivaldybės gydytojas, Vietinio ūkio skyrius</t>
  </si>
  <si>
    <t>15 mokyklų</t>
  </si>
  <si>
    <t>2.1.2.3. Organizuoti neįgalių asmenų ir asmenų, atitrūkusių nuo darbo rinkos, kvalifikacijos kėlimą ir perkvalifikavimą</t>
  </si>
  <si>
    <t>Socialinės paramos skyrius, Panevėžio miesto (rajono) darbo birža</t>
  </si>
  <si>
    <t>Neįgyvendinta. Neįgaliesiems  ir atitrūkusiems  nuo darbo rinkos, jei jie nebuvo socialinės paramos gavėjai,  nebuvo organizuojamas kvalifikacijos kėlimas ir perkvalifikavimas</t>
  </si>
  <si>
    <t>2.1.3.1. Padidinti patruliuojančių policijos ekipažų skaičių rajone siekiant sutrumpinti maksimalų patekimo į įvykio vietą laiką</t>
  </si>
  <si>
    <t>Patruliuojančių policijos ekipažų skaičiaus padidinimas iki 7.
Policijos ekipažo atvykimo į įvykio vietą maksimalus laiko sutrumpėjimas</t>
  </si>
  <si>
    <t>Panevėžio apskrities policijos komisariatas (Panevėžio rajono skyrius), Savivaldybės administracija</t>
  </si>
  <si>
    <t xml:space="preserve">Įgyvendinta pagal galimybes, nes nuo 2012 m. gegužės 1 d. Panevėžio rajono policijos komisariate nebėra patrulių būrio. Panevėžio apskrities vyriausiojo policijos komisariato Kelių policijos biuro, Patrulių kuopos ir turimomis Panevėžio rajono policijos komisariato pajėgomis užtikrinamas patruliuojančių policijos ekipažų skaičius ir reagavimas į įvykius,  atvykimo į įvykius laikas </t>
  </si>
  <si>
    <t>2.1.3.2. Skatinti policijos rėmėjų veiklą rajono bendruomenėse</t>
  </si>
  <si>
    <t>Rajono bendruomenių, vykdančių policijos rėmėjų veiklą, procentas nuo bendro bendruomenių skaičiaus</t>
  </si>
  <si>
    <t>Panevėžio rajone 2015 metais yra 25 policijos rėmėjai. Policijos rėmėjų skaičius ataskaitiniu laikotarpiu sumažėjo, nes buvo sugriežtintas Policijos rėmėjų įstatymas dėl asmenų, galinčių būti policijos rėmėjais</t>
  </si>
  <si>
    <t>2.1.3.3. Aprūpinti pažeidžiamiausius rajono gyventojus saugumą užtikrinančiomis priemonėmis (pagalbos iškvietimo įrenginiais, šviestuvais su judesio davikliais)</t>
  </si>
  <si>
    <t>Pažeidžiamų gyventojų (senų, vienišų asmenų gyvenančių vienkiemiuose), aprūpintų saugumą užtikrinančiomis priemonėmis, procentas nuo bendro pažeidžiamų gyventojų skaičiaus</t>
  </si>
  <si>
    <t>Vykdant tęstinį  projektą „Būk saugus“ ataskaitiniu laikotarpiu vienkiemių gyventojams buvo dalyti šviestuvai su judesio davikliais. Pagalbos iškvietimo įrenginiais aprūpinami tik asmenys, sutinkantys patys mokėti abonentinį aptarnavimo mokestį. Visi Panevėžio rajono gyventojai, pasirašę sutartis, aprūpinami pagalbos iškvietimo įrenginiais</t>
  </si>
  <si>
    <t>2.1.3.4. Vykdyti saugaus eismo švietėjiškas akcijas rajono ugdymo įstaigose ir bendruomenėse</t>
  </si>
  <si>
    <t>Akcijose dalyvavusių asmenų skaičius</t>
  </si>
  <si>
    <t>Kiekvienais metais Panevėžio apskrities vyriausiojo policijos komisariato Panevėžio rajono policijos komisariatas užsiima švietėjiška veikla ugdymo įstaigose ir bendruomenėse: skaito paskaitas, dalija atšvaitus, organizuoja renginius „Šviesoforas“, „Saugus ratas“ , „Temidė“, dalyvauja konsultantais kitų organizuojamuose renginiuose. Upytės ir Sodelių kaimų bendruomenės dalyvavo Lietuvos automobilių kelių direkcijos projekte, skatinant eismo saugumą</t>
  </si>
  <si>
    <t>2.1.3.5. Parengti gatvių apšvietimo įrengimo priemonių planą ir jį įgyvendinti, pirmiausia numatant apšviesti potencialiai kriminogeniniu ir eismo požiūriu nesaugias vietas</t>
  </si>
  <si>
    <t>Patvirtintas priemonių planas.
Įrengta gatvių apšvietimo ruožų, km</t>
  </si>
  <si>
    <t>Vietinio ūkio skyrius, seniūnijos</t>
  </si>
  <si>
    <t>Parengtas priemonių planas,
įrengta 4,8 km gatvių apšvietimo, 222 šviestuvai</t>
  </si>
  <si>
    <t>2.1.3.6. Parengti susisiekimo sistemų ir pėsčiųjų takų specialųjį planą</t>
  </si>
  <si>
    <t>Parengtas specialusis planas</t>
  </si>
  <si>
    <t>Architektūros skyrius, Vietinio ūkio skyrius, seniūnijos</t>
  </si>
  <si>
    <t>2.2.1.1. Skatinti privačios pirminės asmens sveikatos priežiūros paslaugų įstaigų/kabinetų kūrimąsi rajono gyvenvietėse</t>
  </si>
  <si>
    <t>Įsikūrusių privačios pirminės asmens sveikatos priežiūros paslaugų įstaigų (kabinetų) skaičius.
Pacientų, prisirašiusių prie privačių ir viešųjų pirminės sveikatos priežiūros įstaigų, skaičiaus santykis (proc.)</t>
  </si>
  <si>
    <t>Savivaldybės gydytojas</t>
  </si>
  <si>
    <t>Panevėžio rajone veikia VšĮ Panevėžio rajono savivaldybės poliklinika ir VšĮ Krekenavos pirminės sveikatos priežiūros centras</t>
  </si>
  <si>
    <t>2.2.1.2. Užtikrinti rajono gyventojams galimybę laiku gauti greitosios medicinos pagalbos paslaugas, naudojantis Apskrities greitosios medicinos pagalbos dispečerinės paslaugomis</t>
  </si>
  <si>
    <t>Įsteigta Apskrities greitosios medicinos pagalbos dispečerinė.
Vidutinis greitosios medicinos pagalbos ekipažo patekimo į įvykio vietą laikas (rodiklio gerėjimas)</t>
  </si>
  <si>
    <t>2009–2011</t>
  </si>
  <si>
    <t>Savivaldybės gydytojas, Panevėžio apskrities viršininko administracija</t>
  </si>
  <si>
    <t>2012 m. liepos 1 d. įsteigta Panevėžio apskrities centrinė greitosios medicinos pagalbos dispečerinė. 2015 m. reagavimo laikas liko toks pat – iki 25 min.</t>
  </si>
  <si>
    <t>2.2.1.3. Diegti sveikatos priežiūros įstaigose e-sveikatos technologijas</t>
  </si>
  <si>
    <t>Įstaigų (įstaigų filialų), įdiegusių e-sveikatos technologijas, procentas nuo bendro įstaigų (įstaigų filialų) skaičiaus.
E-sveikatos paslaugomis (elektronine registracija besinaudojančių pacientų skaičius)</t>
  </si>
  <si>
    <t>Savivaldybės gydytojas, sveikatos priežiūros įstaigos</t>
  </si>
  <si>
    <t>2011 m. balandžio 28 d. VšĮ Rokiškio rajono ligoninė vykdo ES lėšomis finansuojamą projektą „E. sveikatos paslaugos plėtra Panevėžio regiono asmens sveikatos priežiūros įstaigose“ pagal priemonę Nr. VP2-3.1-IVPK-11-V-01. VšĮ Panevėžio rajono savivaldybės poliklinika ir VšĮ Krekenavos PSPC yra to projekto partneriai. 100 proc. įdiegta</t>
  </si>
  <si>
    <t>2.2.1.4. Įgyvendinti Naujamiesčio palaikomojo gydymo ir slaugos ligoninės modernizavimo II etapą siekiant išplėsti palaikomojo gydymo paslaugų sunkiems ligoniams apimtį ir įsteigti globos skyrių</t>
  </si>
  <si>
    <t>Įgyvendintas renovacijos projektas.
Pacientų, kuriems teikiamos palaikomojo gydymo paslaugos skaičius (palyginti su skaičiumi iki projekto įgyvendinimo)</t>
  </si>
  <si>
    <t>Savivaldybės gydytojas, Vietinio ūkio skyrius</t>
  </si>
  <si>
    <t>Projektas „Antrinio lygio ambulatorinių, slaugos ir palaikomojo gydymo paslaugų plėtra ir infrastruktūros gerinimas VšĮ Panevėžio rajono savivaldybės poliklinikoje“. Projektas finansuojamas pagal 2007–2013 metų Sanglaudos skatinimo veiksmų programos 2 prioriteto „Viešųjų paslaugų kokybė ir prieinamumas: sveikatos, švietimo ir socialinė infrastruktūra“ Nr. VP3-2.1-SAM-10-V priemonę „Ambulatorinių, palaikomojo gydymo ir slaugos paslaugų plėtra bei stacionarinių paslaugų optimizavimas“. Lėšos skirtos iš ES fondų ir Lietuvos Respublikos valstybės biudžeto lėšų, t. y. 2 957 251 Lt. Projektas baigtas įgyvendinti 2014 m. Ligoninė išplėsta – 25 lovos</t>
  </si>
  <si>
    <t>2.2.1.5. Pritaikyti VšĮ Krekenavos pirminės sveikatos priežiūros centro  teritoriją ligonių poilsiui ir sveikatos stiprinimui</t>
  </si>
  <si>
    <t>Įrengta takų pasivaikščiojimui, m.
Įrengta suolelių</t>
  </si>
  <si>
    <t>Savivaldybės gydytojas, VšĮ Krekenavos pirminės sveikatos priežiūros centras</t>
  </si>
  <si>
    <t>Įrengti 4 suoliukai. Kitos priemonės neįgyvendintos</t>
  </si>
  <si>
    <t>2.2.1.6. Išplėsti slaugos paslaugų, teikiamų pacientų namuose, apimtį, įkuriant slaugos namuose tarnybas prie palaikomojo gydymo ir slaugos ligoninių ir ambulatorijų bei šeimos gydytojų kabinetų</t>
  </si>
  <si>
    <t>Įsteigtos 7 tarnybos.
Pacientų, kuriems slaugos paslaugos teikiamos namuose, skaičius</t>
  </si>
  <si>
    <t>Savivaldybės gydytojas, Socialinės paramos skyrius, Vietinio ūkio skyrius</t>
  </si>
  <si>
    <t>Šiuo metu vykdomas integralios pagalbos plėtros projektas. Bus steigiamos mobilios komandos prie Panevėžio rajono socialinių paslaugų centro. Projektas bus įgyvendinamas 2016–2019 m. Planuojama pradėti teikti paslaugas 50 asmenų</t>
  </si>
  <si>
    <t>2.2.1.7. Aprūpinti rajono asmens sveikatos priežiūros įstaigas modernia medicinine įranga</t>
  </si>
  <si>
    <t>Sveikatos priežiūros įstaigų (įstaigų filialų), visiškai aprūpintų valstybines medicinos normas atitinkančia įranga, proc. nuo bendro įstaigų (įstaigų filialų) skaičiaus</t>
  </si>
  <si>
    <t>Aprūpintos rajono asmens sveikatos priežiūros įstaigos medicinine įranga už 1 352 807,55 Lt (135,28 %)</t>
  </si>
  <si>
    <t>2.2.1.8. Kelti rajono sveikatos priežiūros sistemos darbuotojų kvalifikaciją</t>
  </si>
  <si>
    <t>Kvalifikaciją kėlusių rajono sveikatos priežiūros sistemos darbuotojų procentas nuo bendro darbuotojų skaičiaus</t>
  </si>
  <si>
    <t xml:space="preserve">Rajono asmens sveikatos priežiūros sistemos darbuotojų, kėlusių kvalifikaciją, procentas nuo bendro darbuotojų skaičiaus:
2010 m. – 25,07 proc.
2011 m. – 33,58 proc.
2012 m. – 50,31 proc.
2013 m. – 29,23 proc.
2014 m. – 20,92 proc.         </t>
  </si>
  <si>
    <t>2.2.2.1. Visuomenės sveikatos priežiūros paslaugų infrastruktūros Panevėžio rajono savivaldybėje plėtra</t>
  </si>
  <si>
    <t>Įrengtos patalpos bei sutvarkyta infrastruktūra</t>
  </si>
  <si>
    <t>Savivaldybės gydytojas, Vietinio ūkio skyrius, BĮ Panevėžio rajono visuomenės sveikatos biuras</t>
  </si>
  <si>
    <t>Projektas „Visuomenės sveikatos priežiūros paslaugų infrastruktūros Panevėžio rajono savivaldybėje plėtra“. Projektas finansuojamas pagal 2007–2013 m. Sanglaudos skatinimo veiksmų programos 2 prioriteto „Viešųjų paslaugų kokybė ir prieinamumas: sveikatos, švietimo ir socialinė infrastruktūra“ Nr. VP3-2.1-SAM-11-R priemonę „Visuomenės sveikatos priežiūros paslaugų infrastruktūros savivaldybėse plėtra“. Lėšos skirtos iš ES fondų ir Lietuvos Respublikos valstybės biudžeto lėšų, t. y. 267 464 Lt. Atlikti patalpų vidaus remonto darbai 4 sveikatos kabinetuose, nupirktas vienas komplektas baldų ir vienas komplektas įrangos (kompiuteriai, priemonės pirmos pagalbos mokymui bei sveikatos kabinetams, programinė įranga). Nupirkta 1 transporto priemonė</t>
  </si>
  <si>
    <t>2.2.2.2. Suformuoti skaitmeninę rajono gyventojų sveikatos būklės rodiklių stebėsenos duomenų bazę</t>
  </si>
  <si>
    <t>Suformuota duomenų bazė</t>
  </si>
  <si>
    <t>Savivaldybės gydytojas, BĮ Panevėžio rajono visuomenės sveikatos biuras</t>
  </si>
  <si>
    <t>2.2.2.3. Vykdyti susirgimų onkologinėmis ligomis profilaktikos ir prevencijos priemones</t>
  </si>
  <si>
    <t>Profilaktiškai patikrintų asmenų skaičius (kasmet).
Prevencinėse akcijose dalyvavusių asmenų skaičius asmenų skaičius</t>
  </si>
  <si>
    <t>Gimdos kaklelio vėžio prevencijos programa: informavimo paslauga suteikta: 2009 m. – 960, 2010 m. – 885, 2011 m. – 1 074, 2012 m. – 1 137, 2013 m. – 1 042, 2014 m. – 1 134. Citologinio tepinėlio paėmimo paslauga suteikta: 2009 m. – 979, 2010 m. – 828, 2011 m. – 968, 2012 m. – 1 119, 2013 m. – 944, 2014 m. – 981. Atrankinės mamografijos patikros dėl krūties vėžio prevencinė programa: informavimo paslauga suteikta: 2009 m. – 264, 2010 m. – 493, 2011 m. – 1 320, 2012 m. – 751, 2013 m. – 1 007, 2014 m. – 987. Priešinės liaukos vėžio ankstyvosios diagnostikos programa: informavimo paslauga suteikta: 2009 m. – 744, 2010 m. – 642, 2011 m. – 1 396, 2012 m. – 1 077, 2013 m. – 1 033, 2014 m. – 1 150. Prevencinėje akcijoje 2012 m. „Išsaugokime vyrus“ dalyvavo 558 vyrai. 2014 m. dalyvavo 598 vyrai</t>
  </si>
  <si>
    <t>2.2.2.4. Vykdyti psichikos ligų ir jų pasekmių prevenciją</t>
  </si>
  <si>
    <t>Projektuose (programose) dalyvavusių asmenų skaičius</t>
  </si>
  <si>
    <t>Savivaldybės gydytojas, VšĮ Panevėžio rajono savivaldybės poliklinikos Psichikos sveikatos centras</t>
  </si>
  <si>
    <t>Psichikos ligų ir jų pasekmių prevencijoje dalyvavusių asmenų skaičius:
2009 m. – 120, 2010 m. – 137,
2011 m. – 142, 2012 m. – 170, 
2013 m. – 118, 2014 m. – 97</t>
  </si>
  <si>
    <t>2.2.2.5. Vykdyti gyvenamosios aplinkos kokybės tyrimus (aplinkos taršos stebėseną (monitoringą), kastinių šulinių vandens, rekreacinių vandenų, erkių paplitimo ir pan.) ir apie jų rezultatus nuolat informuoti visuomenę</t>
  </si>
  <si>
    <t>Atlikta tyrimų (kasmet).
Pateikta visuomenei informacinių pranešimų</t>
  </si>
  <si>
    <t>Savivaldybės gydytojas, Architektūros skyrius (ekologas)</t>
  </si>
  <si>
    <t>Atlikta rajono vandens telkinių stebėsena. Tyrimai buvo atliekami 12 rajono vandens telkinių ir buvo teikiami informaciniai pranešimai rajono gyventojams.          2009 m. – 108 tyrimai ir 7 pranešimai 
2010 m. – 120 tyrimų ir 5 pranešimai
2011 m. – 128 tyrimai ir 8 pranešimai
2012 m. – 124 tyrimai ir 11 pranešimų
2013 m. – 192 tyrimai ir 16 pranešimų
2014 m. – 192 tyrimai ir 9 pranešimai
2015 m. – 208 tyrimai ir 9 pranešimai</t>
  </si>
  <si>
    <t>2.2.3.1. Sudaryti rajono gyventojams palankias sąlygas sportuoti įrengiant sporto aikšteles ir sporto sales prie švietimo įstaigų ir seniūnijose.</t>
  </si>
  <si>
    <t>Įrengta sporto aikštelių.</t>
  </si>
  <si>
    <t>Švietimo, kultūros ir sporto skyrius, Vietinio ūkio skyrius, Investicijų ir užsienio ryšių skyrius</t>
  </si>
  <si>
    <t>Įrengtos daugiafunkcės sporto aikštelės Žibartoniuose (2011 m.), Karsakiškyje (2011 m.), Paliūniškyje (2012 m.), Molainiuose (2 aikštelės, 2012 m.), Raguvoje (2012 m.), Velžyje (2012 m.), Gustonyse (2013 m.), Piniavoje (2014 m.), Skaistgiriuose (2014 m.). Naujos sporto aikštelės įrengtos Piniavoje (krepšinio, 2011 m.), Katinuose (tinklinio, 2014 m.), Vaivaduose (tinklinio, 2014 m.), Tiltagaliuose (futbolo, 2014 m.), Ramygaloje (riedučių, 2014 m.), Dembavoje (riedučių ir dviračių rampos, 2014 m.). Naujai įrengtos treniruoklių salės Krekenavos Mykolo Antanaičio gimnazijoje (2012 m.), Šiluose (2012 m.), Raguvos gimnazijoje (2014 m.), Bernatonių bendruomenės centre (2014 m.). Rekonstruoti stadionai Uliūnuose (2012 m.), Naujamiestyje (2012 m., Upytėje (2013 m.), Ramygaloje (2013 m.). Rekonstruotos sporto salės Naujamiesčio mokykloje (2013 m.), Paįstrio Juozo Zikaro gimnazijoje (2014 m.), Upytės Antano Belazaro pagrindinėje mokykloje (2015 m.), Krekenavos Mykolo Antanaičio gimnazijoje (2015 m.), Paliūniškio pagrindinėje mokykloje (2015 m.). Rekonstruotos sporto aikštelės Vadokliuose (krepšinio, tinklinio, 2012 m.), Liūdynėje (krepšinio, 2014 m.)</t>
  </si>
  <si>
    <t>2.2.3.2. Vykdyti sveiko maisto populiarinimo programas rajono švietimo įstaigose</t>
  </si>
  <si>
    <t>Vykdomų projektų (programų) skaičius.
Į projektus (programas) įtrauktų asmenų skaičius</t>
  </si>
  <si>
    <t>Savivaldybės gydytojas, Švietimo, kultūros ir sporto skyrius, Žemės ūkio skyrius</t>
  </si>
  <si>
    <t>Panevėžio rajone sveiko maisto programa įgyvendinta 4 švietimo įstaigose. Šioje programoje dalyvauja apie 350 vaikų</t>
  </si>
  <si>
    <t>2.2.3.3. Įtraukti kuo daugiau rajono gyventojų į organizuojamus sporto ir sveikatingumo renginius</t>
  </si>
  <si>
    <t>Organizuota sporto ir sveikatingumo renginių (kasmet).
Renginių dalyvių skaičiaus augimas, proc.</t>
  </si>
  <si>
    <t>Švietimo, kultūros ir sporto skyrius, seniūnijos</t>
  </si>
  <si>
    <t>2.2.3.4. Nuolat tirti žalingų įpročių paplitimo mastą tarp rajono gyventojų ir kryptingai vykdyti žalingų įpročių prevenciją</t>
  </si>
  <si>
    <t>Atlikta tyrimų, įgyvendinta prevencinių programų (projektų), į programas (projektus) įtrauktų rajono gyventojų procentas (nuo bendro gyventojų skaičiaus)</t>
  </si>
  <si>
    <t>2012 m. atliktas Panevėžio rajono suaugusių žmonių gyvensenos tyrimas</t>
  </si>
  <si>
    <t>2.2.3.5. Organizuoti seminarus rajono gyventojams apie sveiką gyvenimo būdą, labiausiai paplitusių ligų prevenciją ir profilaktiką</t>
  </si>
  <si>
    <t>Organizuota seminarų (kasmet).
Seminarų dalyvių skaičius</t>
  </si>
  <si>
    <t>2010 m. surengti 2 seminarai, sulaukta 148 dalyvių. 
2011 m. surengta 12 seminarų, sulaukta 577 dalyvių. 
2012 m. surengta 16 seminarų, sulaukta 435 dalyvių</t>
  </si>
  <si>
    <t>2.3.1.1. Integruoti rajono atliekų tvarkymo sistemas į regioninę atliekų tvarkymo sistemą</t>
  </si>
  <si>
    <t>Įrengtas sąvartynas.
Rekultivuotų sąvartynų skaičius.
Įvesta rinkliava už atliekų išvežimą.
Parengta ir įgyvendinama stambiųjų atliekų surinkimo iš gyventojų tvarka</t>
  </si>
  <si>
    <t>Architektūros skyrius (ekologas)
UAB „Panevėžio regiono atliekų tvarkymo centras“</t>
  </si>
  <si>
    <t>Priemonė įgyvendinama. Įrengta didžiųjų atliekų surinkimo aikštelė Garuckų k., Beržytės g. 10, Ramygalos sen. Kartą per metus didžiosios atliekos iš gyventojų surenkamos apvažiavimo būdu. Rekultivuoti 24 sąvartynai. Įrengtas regioninis sąvartynas. Suprojektuoti ir baigiami pastatyti  mechaninio-biologinio atliekų apdorojimo įrenginiai</t>
  </si>
  <si>
    <t>2.3.1.2. Sukurti buitinių atliekų surinkimo iš sodininkų ir kooperatinių garažų bendrijų sistemą</t>
  </si>
  <si>
    <t>Sodininkų bendrijų, prisijungusių prie konteinerinės atliekų tvarkymo sistemos, skaičius</t>
  </si>
  <si>
    <t>Architektūros skyrius (ekologas)</t>
  </si>
  <si>
    <t>Įgyvendinama; konteinerinį atliekų surinkimą sezono metu naudoja 2 sodininkų bendrijos ir 1 garažų bendrija</t>
  </si>
  <si>
    <t>2.3.1.3. Užtamponuoti bešeimininkius vandens gręžinius, siekiant apriboti požeminio vandens taršą</t>
  </si>
  <si>
    <t>Patikslintas bešeimininkių gręžinių sąrašas.
Užtamponuotas 21 bešeimininkis vandens gręžinys</t>
  </si>
  <si>
    <t>Įvykdyta. Užtamponuoti visi bešeimininkiai gręžiniai</t>
  </si>
  <si>
    <t>2.3.1.4. Rekonstruoti esamus lietaus nuotekų tinklus ir parengti techninę dokumentaciją dėl lietaus nuotekų tinklų plėtros</t>
  </si>
  <si>
    <t>Rekonstruota lietaus nuotekų tinklų, km.
Parengta lietaus nuotekų tinklų plėtros techninė dokumentacija</t>
  </si>
  <si>
    <t>Vietinio ūkio skyrius, Architektūros skyrius (ekologas)</t>
  </si>
  <si>
    <t>Įrengta apie 400 m lietaus nuotekų tinklų. Plėtros techninė dokumentacija neparengta</t>
  </si>
  <si>
    <t>2.3.1.5. Inventorizuoti kenksmingos medžiagos – asbesto naudojimo vietas ir šalinti jo turinčias medžiagas iš gyvenamosios aplinkos</t>
  </si>
  <si>
    <t>Atlikta inventorizacija.
Pašalinta asbesto turinčių statybinių ir kitų medžiagų, t</t>
  </si>
  <si>
    <t>Inventorizacija atliekama, surašyta beveik 8 tūkst. inventorizacijos aktų. Informacijos apie pašalintus asbesto turinčių statybinių ir kitų medžiagų kiekius savivaldybė nerenka. Informaciją apie asbesto turinčių gaminių pašalinimą gali pateikti NMA (projekto įgyvendintojas)</t>
  </si>
  <si>
    <t>2.3.1.6. Kaupti duomenis apie rajono teritorijoje esančius nebenaudojamus ir apleistus pastatus ir, bendradarbiaujant su savininkais, juos užkonservuoti, nugriauti ar panaudoti kitoms reikmėms</t>
  </si>
  <si>
    <t>Suformuota ir nuolat atnaujinama duomenų bazė.
Nebenaudojamų ir apleistų pastatų skaičius</t>
  </si>
  <si>
    <t>Duomenų bazė atnaujinama kasmet. Nenaudojamų ir apleistų pastatų, statinių skaičius – 96</t>
  </si>
  <si>
    <t>2.3.1.7. Rekonstruoti hidrotechninius statinius</t>
  </si>
  <si>
    <t>Rekonstruotų hidrotechnikos įrenginių skaičius.
Blogos būklės (rekonstruotinų) hidrotechninių statinių procentas nuo bendro hidrotechninių statinių skaičiaus</t>
  </si>
  <si>
    <t>Architektūros skyrius (ekologas), Vietinio ūkio skyrius</t>
  </si>
  <si>
    <t>Priemonė įgyvendinama. Atliktas 4 hidrotechninių statinių remontas, atliktas Švaininkų tvenkinio hidrotechninių įrenginių kapitalinis remontas. Reikalinga rekonstruoti 18 % hidrotechninių statinių</t>
  </si>
  <si>
    <t>2.3.1.8. Užterštų teritorijų identifikavimas ir išvalymas nuo praeities taršos</t>
  </si>
  <si>
    <t>Identifikuotų užterštų teritorijų skaičius.
Nuo praeities taršos išvalytų teritorijų skaičius</t>
  </si>
  <si>
    <t>Identifikuotos 103 užterštos teritorijos (pastatai). 5 teritorijos bus išvalytos 2013 m. Atlikti Trakiškio buvusios asfaltbetonio bazės detalūs ekogeologiniai tyrimai. UAB „Grota“ rengia šios teritorijos išvalymo ir sutvarkymo planą</t>
  </si>
  <si>
    <t>2.3.2.1. Išvalyti rajono vandens telkinius bei tvenkinius</t>
  </si>
  <si>
    <t>Parengta vandens telkinių išvalymo dokumentacija.
Išvalytų telkinių bei tvenkinių skaičius</t>
  </si>
  <si>
    <t>Įgyvendinti Lėvens, Sanžilės, Nevėžio upių vagų išvalymo  projektai. Atlikti valymo darbai</t>
  </si>
  <si>
    <t>2.3.2.3. Sutvarkyti rekreacijai tinkamų vandens telkinių pakrantes, įrengiant jose poilsio infrastruktūrą</t>
  </si>
  <si>
    <t>Vietų, kuriose įrengta poilsio infrastruktūra (įrengtas paplūdimys, persirengimo kabinos, suoleliai, laužavietės, lieptai ir pan.) skaičius</t>
  </si>
  <si>
    <t>Įgyvendinti ES lėšomis finansuojami projektai „Nevėžio upės pažintinių-poilsinių dviračių ir autoturizmo trasų pritaikymo viešajam turizmui“ (pagal priemonę Nr. VP3-1.3-ŪM-05-R) ir „Viešosios turizmo infrastruktūros įrengimas Upytės seniūnijoje Panevėžio rajone“, kurių metu sutvarkomos vandens telkinių pakrantės, įrengiama jose poilsio infrastruktūra</t>
  </si>
  <si>
    <t>2.3.2.4. Pritaikyti gyvenvietėse esamus parkus ir skverus gyventojų poilsiui, įrengiant poilsio infrastruktūrą</t>
  </si>
  <si>
    <t>Sutvarkytų parkų ir skverų skaičius (kasmet)</t>
  </si>
  <si>
    <t>Architektūros skyrius (ekologas), seniūnijos, Vietinio ūkio skyrius</t>
  </si>
  <si>
    <t>2.3.3.1. Skatinti rajono gyventojus rūšiuoti atliekas</t>
  </si>
  <si>
    <t>Organizuota renginių (seminarų, akcijų).
Įrengta atliekų rūšiavimo konteinerių (plastikui, popieriui, stiklui)</t>
  </si>
  <si>
    <t>Architektūros skyrius (ekologas),
UAB Panevėžio regiono atliekų tvarkymo centras</t>
  </si>
  <si>
    <t>Priemonė įgyvendinama. Įrengtos 78 antrinių žaliavų rūšiavimo aikštelės. Rajono gyventojai naudojasi 1 didžiųjų atliekų surinkimo ir 2 žaliųjų atliekų kompostavimo aikštelėmis. Kiekvienoje seniūnijoje pastatyti konteineriai smulkiajai elektronikai surinkti. Gyventojams dalijami individualūs žaliųjų atliekų kompostavimo konteineriai kartu su Panevėžio regiono atliekų centru, organizacijomis EEPA, GIA išplatinta 8 informaciniai pranešimai apie atliekų tvarkymo būdus ir galimybes. 5 kartus dalyvauta šalies aplinkos tvarkymo akcijoje „Darom“</t>
  </si>
  <si>
    <t>2.3.3.2. Organizuoti gražiausiai tvarkomos aplinkos (gyvenamųjų namų, švietimo įstaigų ir kt.) konkursus, siekiant paskatinti gyventojus, įstaigas ir įmones apželdinti savo teritorijas</t>
  </si>
  <si>
    <t>Organizuota renginių.
Įsteigta nominacijų</t>
  </si>
  <si>
    <t>Architektūros skyrius (ekologas), Švietimo, kultūros ir sporto skyrius</t>
  </si>
  <si>
    <t>Organizuoti 6  rajono švietimo įstaigų geriausiai tvarkomų aplinkų konkursai. Kartu su rajono kaimo bendruomenėmis organizuoti 6 geriausiai tvarkomų aplinkų konkursai „Mūsų kaimas“</t>
  </si>
  <si>
    <t>2.3.3.3. Organizuoti gyventojų informavimą ir ekologinio švietimo akcijas apie elgesį gamtoje</t>
  </si>
  <si>
    <t>Įrengta informacinių stendų.
Išplatinta informacinių pranešimų, organizuota akcijų</t>
  </si>
  <si>
    <t>Architektūros skyrius (ekologas), Švietimo, sporto ir kultūros skyrius</t>
  </si>
  <si>
    <t>Priemonė įgyvendinama. Kartu su Panevėžio regiono atliekų tvarkymo centru, organizacijomis EEPA, GIA išplatinta 8 informaciniai pranešimai apie atliekų tvarkymo būdus ir galimybes. Nuolat dalyvaujama šalies aplinkos tvarkymo akcijoje „Darom“</t>
  </si>
  <si>
    <t>2.4.1.1. Parengti dokumentus dėl vieno viešojo vandens tiekėjo ir viešojo vandens tiekimo teritorijų ribų nustatymo, parengti ir įgyvendinti vandens tiekimo ir nuotekų tvarkymo infrastruktūros rajono teritorijoje plėtros planą</t>
  </si>
  <si>
    <t>Nustatytas vienas viešasis vandens tiekėjas.
Parengtas vandens tiekimo ir nuotekų tvarkymo infrastruktūros rajono teritorijoje plėtros planas</t>
  </si>
  <si>
    <t>Vietinio ūkio skyrius, viešasis vandens tiekėjas, Architektūros skyrius (ekologas)</t>
  </si>
  <si>
    <t>2011 m. parengtas ir patvirtintas specialusis vandens tiekimo ir nuotekų tvarkymo planas. Kitos priemonės neįgyvendintos: nustatyti vieną viešąjį vandens tiekėją rajone nėra galimybių, plėtros planas neparengtas</t>
  </si>
  <si>
    <t>2.4.1.2. Įrengti arba rekonstruoti vandentiekio ir nuotekų tinklus Panevėžio rajono teritorijoje</t>
  </si>
  <si>
    <t>Atnaujinta vandentiekio tinklų, km
Įrengta naujų vandentiekio tinklų, km
Atnaujinta nuotekų tinklų, km
Įrengta naujų nuotekų tinklų, km</t>
  </si>
  <si>
    <t>Vietinio ūkio skyrius, Architektūros skyrius (ekologas), viešasis vandens tiekėjas</t>
  </si>
  <si>
    <t>Įgyvendinti projektai „Geriamojo vandens tiekimo sistemos įrengimas Perekšlių k., Smilgių sen., Panevėžio r.“,  „Vandens tiekimo ir nuotekų tvarkymo infrastruktūros renovavimas ir plėtra Panevėžio rajone (Krekenavoje, Švenčiuliškiuose)“, „Panevėžio r. vandens tiekimo ir nuotekų tvarkymo sistemų renovavimas ir plėtra (Upytėje)“, „Vadoklių mstl. vandentiekio tinklo prijungimas prie Mikėnų k. vandenvietės“,  „Vandentiekio tinklo Vilties g. Šilų mstl. Raguvos sen. statyba“. Įrengta (rekonstruota) 44,67 km vandentiekio tinklų. Įrengta (rekonstruota) 86,24 km nuotekų tinklų</t>
  </si>
  <si>
    <t>2.4.1.3. Įrengti vandens nugeležinimo įrenginius siekiant pagerinti geriamojo vandens kokybę gyventojams, kurie naudojasi centralizuotai tiekiamu geriamuoju vandeniu</t>
  </si>
  <si>
    <t>Įrengta vandens nugeležinimo įrenginių</t>
  </si>
  <si>
    <t xml:space="preserve">Įgyvendinus projektą „Vandens gerinimo sistemų įrengimas Panevėžio rajone“ (2007–2013 m.) ES struktūrinių fondų lėšomis pastatyti 17 vandens nugeležinimo įrenginių Mikėnuose, Užunevėžyje, Daniūnuose, Katinuose, Nevėžio gyv., Naujarodžiuose, Berniūnuose, Liberiškyje, Daukniūnuose, Uliūnuose, Perekšliuose, Miežiškių mstl., Bernatoniuose, Trakiškyje, Upytėje, Ėriškiuose, Žibartoniuose </t>
  </si>
  <si>
    <t>2.4.2.1. Modernizuoti rajono šilumos ūkį</t>
  </si>
  <si>
    <t>Parengta techninės dokumentacijos paketų, rekonstruota katilinių, rekonstruota šilumos tiekimo tinklų, km</t>
  </si>
  <si>
    <t>Savivaldybės biudžeto lėšomis modernizuotos ir pastatytos  katilinės: Upytėje, Ramygalos Dariaus ir Girėno g. ir  Kaštonų g., Dembavos Melioratorių g. ir Guobų g., Miežiškiuose, Krekenavoje, Smilgiuose, Vadoklių mokyklos, Smilgių seniūnijos pastato, kultūros centro ir gimnazijos ikimokyklinio ugdymo skyriaus, Paįstrio kultūros centro Daukniūnų filialo</t>
  </si>
  <si>
    <t>2.4.2.2. Išplėtoti rajone dujotiekio tinklus</t>
  </si>
  <si>
    <t>Gyventojų, prisijungusių prie gamtinių dujų tiekimo tinklų, skaičius</t>
  </si>
  <si>
    <t>Vietinio ūkio skyrius, AB „Lietuvos dujos“</t>
  </si>
  <si>
    <t>AB „Lietuvos dujų tiekimas“ vykdo šią veiklą</t>
  </si>
  <si>
    <t>2.4.2.3. Skatinti daugiabučių namų gyventojus steigti daugiabučių namų savininkų bendrijas (DNSB) ir įgyvendinti šiluminės renovacijos projektus</t>
  </si>
  <si>
    <t>Rajone veikiančių DNSB skaičius, įgyvendinta daugiabučių namų šiluminės renovacijos projektų</t>
  </si>
  <si>
    <t>Parengta 34 renovacijos projektų, 7 daugiabučiai renovuoti.
Veikiančių DNSB – 44, gyventojų, sudariusių jungtinės veiklos sutarčių – 102</t>
  </si>
  <si>
    <t>III PRIORITETAS. KONKURENCINGAS ŪKIS</t>
  </si>
  <si>
    <t>3.1.1.1. Parengti ir patvirtinti Ramygalos miesto ir miestelių bendruosius planus</t>
  </si>
  <si>
    <t>Parengtas miesto ir miestelių bendrųjų planų rengimo eiliškumo sąrašas.
Parengti ir patvirtinti bendrieji planai</t>
  </si>
  <si>
    <t>Architektūros skyrius</t>
  </si>
  <si>
    <t>Parengti Ramygalos miesto, Raguvos, Krekenavos ir Naujamiesčio miestelių bendrieji planai</t>
  </si>
  <si>
    <t>3.1.1.2. Parengti ir patvirtinti gyvenviečių bendruosius ir specialiuosius planus</t>
  </si>
  <si>
    <t>Parengtas gyvenviečių bendrųjų planų rengimo eiliškumo sąrašas.
Parengti ir patvirtinti bendrieji planai</t>
  </si>
  <si>
    <t>Parengti Vadoklių, Šilų, Miežiškių ir Smilgių ir Geležių bendrieji planai. Parengtas Panevėžio rajono gyvenamųjų vietovių teritorijų plotų, ribų ir pavadinimų patikslinimo specialusis planas ir Panevėžio  priemiestinių gyvenamųjų teritorijų intensyvios plėtros specialusis planas</t>
  </si>
  <si>
    <t>3.1.1.3. Parengti ir patvirtinti Panevėžio aplinkkelio intensyvios plėtros teritorijos nuo Panevėžio miesto iki magistralinio kelio (Via Baltica) A9/272 specialųjį planą</t>
  </si>
  <si>
    <t>Parengtas ir patvirtintas specialusis planas</t>
  </si>
  <si>
    <t>2011–2012</t>
  </si>
  <si>
    <t>3.1.1.4. Parengti ir patvirtinti Panevėžio rajono savivaldybės specialųjį vandens tiekimo ir nuotekų tvarkymo planą</t>
  </si>
  <si>
    <t>Parengtas ir patvirtintas specialusis vandens tiekimo ir nuotekų tvarkymo planas</t>
  </si>
  <si>
    <t>3.1.1.5. Parengti ir patvirtinti Panevėžio rajono savivaldybės šilumos ūkio specialųjį planą</t>
  </si>
  <si>
    <t>2007–2011</t>
  </si>
  <si>
    <t>Parengtas ir patvirtintas specialusis šilumos ūkio specialusis planas</t>
  </si>
  <si>
    <t>3.1.1.6. Parengti ir patvirtinti rekreacinių teritorijų plėtros specialiuosius planus</t>
  </si>
  <si>
    <t>Parengti ir patvirtinti specialieji planai</t>
  </si>
  <si>
    <t>Parengtas ir patvirtintas rekreacinių teritorijų plėtros specialusis planas</t>
  </si>
  <si>
    <t>3.1.1.7. Parengti ir patvirtinti Panevėžio rajono savivaldybės gamtinių dujų tiekimo specialųjį planą</t>
  </si>
  <si>
    <t>Priemonė neįgyvendinta, nes šią veiklą vykdo UAB „Lietuvos dujų tiekimas“</t>
  </si>
  <si>
    <t>3.1.1.8. Koreguoti Pakelės infrastruktūros plėtros specialųjį planą</t>
  </si>
  <si>
    <t>Atlikta specialiojo plano korekcija</t>
  </si>
  <si>
    <t>Priemonė neįgyvendinta, nes nebuvo poreikio koreguoti plano</t>
  </si>
  <si>
    <t>3.1.1.9. Parengti ir patvirtinti Paveldo objektų apsaugos specialųjį planą</t>
  </si>
  <si>
    <t>Parengtas ir patvirtintas specialusis planas.</t>
  </si>
  <si>
    <t>Architektūros skyrius, vyr. specialistas paveldui.</t>
  </si>
  <si>
    <t>Priemonė neįgyvendinta</t>
  </si>
  <si>
    <t>3.1.1.10. Parengti ir patvirtinti Panevėžio rajono teritorijoje esančių vandens telkinių pakrančių apsaugos specialųjį planą.</t>
  </si>
  <si>
    <t>Neįgyvendinta dėl lėšų trūkumo, nebeaktualu</t>
  </si>
  <si>
    <t>3.1.1.11. Parengti  ir patvirtinti Vandenviečių teritorijų apsaugos zonų specialiuosius planus</t>
  </si>
  <si>
    <t>Parengti ir patvirtinti 5 vandenviečių SAZ įrengimo specialieji planai</t>
  </si>
  <si>
    <t>3.1.1.12. Sukurti interaktyvų investicijų žemėlapį</t>
  </si>
  <si>
    <t>Veikiantis interaktyvus investicijų žemėlapis</t>
  </si>
  <si>
    <t>Investicijų ir užsienio skyrius</t>
  </si>
  <si>
    <t>Priemonė neįgyvendinta dėl lėšų trūkumo</t>
  </si>
  <si>
    <t>3.1.1.13. Skatinti aerodromų veiklą</t>
  </si>
  <si>
    <t>Įgyvendintos skatinimo priemonės</t>
  </si>
  <si>
    <t>Investicijų ir užsienio skyrius, Panevėžio miesto savivaldybė, aerodromų savininkai</t>
  </si>
  <si>
    <t>Priemonė neįgyvendinta, nes aerodromų veikla nėra viena iš savivaldybės funkcijų</t>
  </si>
  <si>
    <t>3.1.1.14. Remti pramoninių zonų kūrimąsi ir plėtrą</t>
  </si>
  <si>
    <t>Veikiančių subjektų skaičius.
Įkurtų darbo vietų skaičius</t>
  </si>
  <si>
    <t>2009 m. įgyvendintas projektas „Plyno lauko infrastruktūros sukūrimas Panevėžio rajone“, įkurtas pramonės parkas Ramygaloje, visi suformuoti sklypai išnuomoti. Darbo vietų nesukurta</t>
  </si>
  <si>
    <t>3.1.1.15. Modernizuoti Panevėžio rajono geografinę informacinę sistemą (GIS)</t>
  </si>
  <si>
    <t>Vartotojų skaičius.
Paslaugų skaičius</t>
  </si>
  <si>
    <t>Įgyvendintas projektas „Vidinių sistemų pritaikymas „Vieno langelio“ principo įgyvendinimo užtikrinimui Panevėžio rajono savivaldybėje“, VP1-4.3-VRM-01-V-01-058, pagal 2007–2013 m. Žmogiškųjų išteklių plėtros veiksmų programos 4 prioriteto VP1-4.3-VRM-01-V priemonę „Viešųjų paslaugų kokybės iniciatyvos“. 
20 paslaugų, 50 vartotojų</t>
  </si>
  <si>
    <t>3.1.1.16. Nustatyti tikslinės informacinės literatūros (tarp jų ir e. formatu) apimtį bei užtikrinti jos sklaidą per masines informacijos priemones</t>
  </si>
  <si>
    <t>Parengtas būtinų leidinių sąrašas.
Paviešintos informacijos priemonės</t>
  </si>
  <si>
    <t>Žemės ūkio skyrius, Investicijų ir užsienio ryšių skyrius</t>
  </si>
  <si>
    <t>Žemės ūkio subjektams aktuali informacija viešinama Panevėžio rajono savivaldybės internetinėje svetainėje, laikraščiuose „Tėvynė“ ir „Sekundė“, seniūnijų informaciniuose stenduose. Platinamas informacinis leidinys „Artojas“</t>
  </si>
  <si>
    <t>3.1.1.17. Kaimo vietovių viešosios infrastruktūros atnaujinimas ir plėtra</t>
  </si>
  <si>
    <t>Atnaujintų objektų skaičius</t>
  </si>
  <si>
    <t>Įgyvendinti projektai „Bendruomeninės infrastruktūros ir gyvenamosios aplinkos gerinimas Raguvos miestelyje Panevėžio rajone“, „Bendruomeninės infrastruktūros ir gyvenamosios aplinkos gerinimas Ramygaloje, Panevėžio rajone“, „Bendruomeninės infrastruktūros ir gyvenamosios aplinkos gerinimas Vadoklių miestelyje Panevėžio rajone“, „Gyvenamosios aplinkos gerinimas Naujamiestyje, Panevėžio rajone“, „Bendruomeninės infrastruktūros ir gyvenamosios aplinkos gerinimas Krekenavos miestelyje Panevėžio rajone“, rekonstruotos 5 aikštės</t>
  </si>
  <si>
    <t>3.1.2.1. Periodiškai vykdyti įmonių apklausą, siekiant nustatyti trukdžius verslui</t>
  </si>
  <si>
    <t>Atliktų apklausų analizių skaičius</t>
  </si>
  <si>
    <t>2009, 2011, 2013, 2015</t>
  </si>
  <si>
    <t>Neįgyvendinta, nes nenustatytas poreikis</t>
  </si>
  <si>
    <t>3.1.2.2. Kasmet išrinkti ir apdovanoti nusipelniusius rajonui verslininkus</t>
  </si>
  <si>
    <t>Organizuotas apdovanojimų renginys</t>
  </si>
  <si>
    <t>Renginys organizuojamas kasmet nuo 2013 m.</t>
  </si>
  <si>
    <t>3.1.2.3. Rengti ir (arba) remti konferencijas, seminarus, misijas ir (arba) panašius renginius, skatinančius partnerystę</t>
  </si>
  <si>
    <t>Renginių skaičius</t>
  </si>
  <si>
    <t>Ekonomikos ir turto valdymo skyrius, Žemės ūkio skyrius</t>
  </si>
  <si>
    <t>2010 m. ir 2012 m. parengti ir įgyvendinti Nacionalinio kaimo tinklo projektai, skatinantys gerosios patirties, partnerystės ir bendradarbiavimo plėtrą. Seniūnijose vyksta renginiai, skirti kaimo bendruomenių aktyvumui skatinti. Rajone kasmet organizuojama žemdirbių pagerbimo šventė. 2009–2015 m. organizuota apie 60 renginių</t>
  </si>
  <si>
    <t>3.1.2.4. Skatinti bei remti kooperatinės veiklos plėtrą žemės bei miškų ūkyje, melioracijos sistemų naudotojų asociacijų steigimą</t>
  </si>
  <si>
    <t>Įsteigtų asociacijų skaičius</t>
  </si>
  <si>
    <t>Rajone įkurta 17 melioracijos sistemų naudotojų asociacijų. Iš jų 12 jau pasinaudojo parama</t>
  </si>
  <si>
    <t>3.1.2.5. Remti žemės konsolidavimo projektų parengimą ir jų įgyvendinimą</t>
  </si>
  <si>
    <t>Paremtų projektų skaičius</t>
  </si>
  <si>
    <t>Pradėtas rengti vienas projektas</t>
  </si>
  <si>
    <t>3.1.3.1. Inventorizuoti ir teisiškai įregistruoti savivaldybei priklausantį turtą (kelius, gatves, tiltus)</t>
  </si>
  <si>
    <t>Atlikta inventorizacija</t>
  </si>
  <si>
    <t>Vietinio ūkio skyrius, seniūnijos, savivaldybės biudžetinės įstaigos</t>
  </si>
  <si>
    <t>Inventorizuota apie 150 seniūnijų kelių ir gatvių, teisiškai registruota apie 48</t>
  </si>
  <si>
    <t xml:space="preserve">3.1.3.2. Parengti vietinių kelių sutvarkymo planą 2009–2015 m. </t>
  </si>
  <si>
    <t>Parengtas ir patvirtintas planas</t>
  </si>
  <si>
    <t>2009–2015 m. planas  neparengtas. Kelių sutvarkymo planas rengiamas kasmet, atsižvelgiant į gaunamų lėšų dydį</t>
  </si>
  <si>
    <t>3.1.3.3. Rekonstruoti miestelių ir kaimų gatves, jas išasfaltuojant</t>
  </si>
  <si>
    <t>Kasmet išasfaltuota po 5 km gatvių</t>
  </si>
  <si>
    <t>Išasfaltuota 19,72 km kelių ir gatvių</t>
  </si>
  <si>
    <t>3.1.3.4. Remontuoti pėsčiųjų tiltus</t>
  </si>
  <si>
    <t>Rekonstruoti septyni tiltai</t>
  </si>
  <si>
    <t>Suremontuota 13 tiltų, pastatytas 1 tiltas</t>
  </si>
  <si>
    <t>3.1.3.5. Vykdyti tiltų remontą</t>
  </si>
  <si>
    <t>Suremontuoti trys tiltai</t>
  </si>
  <si>
    <t>Suremontuota 15 tiltų, pastatytas 1 tiltas</t>
  </si>
  <si>
    <t>3.1.4.1. Nustatyti ir viešinti darbo jėgos perkvalifikavimo poreikį</t>
  </si>
  <si>
    <t>Ekonomikos ir turto valdymo skyrius,  Panevėžio darbo birža</t>
  </si>
  <si>
    <t>3.1.4.2. Organizuoti verslininkų konsultavimą bei mokymą</t>
  </si>
  <si>
    <t>Surengtų mokymų skaičius.
Mokymuose dalyvavusiųjų skaičius</t>
  </si>
  <si>
    <t>3.1.4.3. Skatinti profesinio mokymo ir informavimo veiklą apie žemės ūkį</t>
  </si>
  <si>
    <t>Organizuotų renginių skaičius. Mokymuose / seminaruose dalyvavusių žemės ūkio subjektų skaičius</t>
  </si>
  <si>
    <t>Rajono gyventojai nuolat aktyviai informuojami apie vykstančius mokymus, seminarus, paskaitas. 2011 m. VšĮ Panevėžio profesinio rengimo centre organizuotas Žemės ūkio skyriaus specialistų ir rajono seniūnijų seniūnų pavaduotojų pasitarimas profesinio mokymo skatinimo klausimais, dalyvavo 22 atstovai. 2014 m. VšĮ Panevėžio profesinio rengimo centre pasirašyta Bendradarbiavimo sutartis su rajono verslininkų ir žemės ūkio veiklos subjektų atstovais</t>
  </si>
  <si>
    <t>3.1.4.4. Teikti finansinę paramą rajono verslininkams</t>
  </si>
  <si>
    <t>Suteikta paramos, tūkst. Lt.
Gavusių paramą ūkio subjektų skaičius</t>
  </si>
  <si>
    <t>2009 m. suteikta paramos 34 ūkio subjektams, suma 52,4 tūkst. Lt; 
2010 m. – 35 ūkio subjektams, suma 73,5 tūkst. Lt; 
2011 m. – 12 ūkio subjektų, suma 15 tūkst. Lt; 
2012 m. – 17 ūkio subjektų, suma 16,6 tūkst. Lt; 
2013 m. – 12 ūkio subjektų, suma 11 tūkst. Lt, 2014 m. – 15 ūkio subjektų suma 771 Eur</t>
  </si>
  <si>
    <t>3.1.4.5. Remti dalyvavimą misijose, konkursuose ir parodose</t>
  </si>
  <si>
    <t>Paremtų priemonių skaičius</t>
  </si>
  <si>
    <t>2009 m. 4 įmonėms padengtos dalyvavimo parodose išlaidos, suma 5 593,61 Lt; 2010 m. 5 įmonėms paengtos dalyvavimo parodose išlaidos, suma 5 000 Lt; 2011 m. 6 įmonėms, suma 7 247 Lt; 2012 m. 4 įmonėms, suma – 5 726 Lt; 2013 m. 3 įmonėms, suma – 3 402 Lt; 2014 m. 14 ūkio subjektų, suma – 17 362 Lt, 2015 m. 10 ūkio subjektų, suma – 3 202 Eur</t>
  </si>
  <si>
    <t>3.1.4.6. Skatinti ekologiškai švarios produkcijos gamybą</t>
  </si>
  <si>
    <t>Ne mažiau kaip 2,8 proc. visų žemės ūkio naudmenų ploto skirta ekologinei žemdirbystei.
Ekologinių produktų tiekimo projektai</t>
  </si>
  <si>
    <t>2013 m. ekologiškos ir tausojančios aplinką produkcijos gamybai rajone deklaruota 3,4 proc. nuo viso 2013 m. deklaruoto žemės ūkio naudmenų ploto. Vykdomas ekologinių maisto produktų tiekimo projektas „Ekologiškai sveikas maistas vaikams“. Šiuo metu jau vykdomas 4 švietimo įstaigose, naudojasi apie 350 vaikų. Rajone sertifikuota 10 išskirtinės kokybės maisto produktų</t>
  </si>
  <si>
    <t>3.1.4.7. Rekonstruoti ir modernizuoti melioracijos sistemas</t>
  </si>
  <si>
    <t>Įgyvendintų melioracijos projektų skaičius</t>
  </si>
  <si>
    <t>Rekonstruota 1 488 ha drenažo sistemų, 62 km griovių, rekonstruoti 2 tiltai, 26 pralaidos, 6,7 km drenažo rinktuvų. Iš viso už 18,9 mln. Lt (5,47 mln. Eur). Rajone parengta ir įgyvendinta 15 projektų pagal Lietuvos kaimo plėtros 2007–2013 metų programos priemonę „Žemės ūkio ir miškininkystės plėtra ir pritaikymo infrastruktūra“ veiklos sritį „Žemės ūkio vandentvarka“. Rekonstruotas Švaininkų hidrotechninis statinys, atnaujintos Skaistgirių ir Geležių gyvenvietės drenažo sistemos ES ir savivaldybės biudžeto lėšomis</t>
  </si>
  <si>
    <t>3.1.5.1. Organizuoti mokymus ir seminarus norintiesiems pradėti savo verslą ar naujai įsikūrusioms įmonėms</t>
  </si>
  <si>
    <t>Apmokytų dalyvių skaičius</t>
  </si>
  <si>
    <t>Nupirkta informacijos ir konsultacijų teikimo verslo kūrimo bei plėtojimo klausimais paslauga, 2013 m. konsultacijas gavo 125 rajono gyventojai ir įmonės, 2014 m. – 114, iki 2015 m. spalio 1 d. – 102</t>
  </si>
  <si>
    <t>3.1.5.2. Skatinti jaunų ūkininkų kūrimąsi ir plėtrą</t>
  </si>
  <si>
    <t>Vykdytų skatinimo priemonių sąrašas.
Jaunų ūkininkų, gavusių paramą, skaičius</t>
  </si>
  <si>
    <t>2009–2015 m. rajone įregistruoti 596 jaunųjų ūkininkų ūkiai. Viešinama informacija apie įvairius seminarus, mokymus, formuojamos tikslinės auditorijos. Kasmet vyksta apie 3–4 priemones, skirtas jauniesiems ūkininkams, kuriose 2009–2015 m. dalyvavo apie 125 jaunieji ūkininkai. 2010 m. parengtas ir įgyvendintas projektas „Respublikoje pažangiausiai ūkininkaujančių patirtis – Panevėžio rajono jaunųjų ūkininkų aktyvumo skatinimui“ pagal Lietuvos kaimo plėtros 2007–2013 m. programos priemonės „Techninė pagalba“ veiklos srities „Nacionalinis kaimo tinklas“ antrąją kryptį. Dalyvavo apie 40 jaunųjų ūkininkų</t>
  </si>
  <si>
    <t>3.2.1.1. Organizuoti mokymus ir informacijos sklaidą masinės informacijos priemonėse apie galimas alternatyvias veiklas</t>
  </si>
  <si>
    <t>Vestų mokymų ir kitų priemonių skaičius</t>
  </si>
  <si>
    <t>Žemės ūkio skyrius, Konsultavimo biuras, Ūkininkų sąjunga</t>
  </si>
  <si>
    <t>Kasmet vyksta apie 3–4 priemones, skirtas informuoti apie alternatyvias veiklas</t>
  </si>
  <si>
    <t>3.2.1.2. Skatinti apleistos žemės ūkio paskirties žemės apsodinimą mišku</t>
  </si>
  <si>
    <t>Apsodintas plotas, ha</t>
  </si>
  <si>
    <t>Savivaldybėje pateikta 123 prašymai dėl sąlygų išdavimo miškui įveisti žemės ūkio paskirties žemėje</t>
  </si>
  <si>
    <t>3.2.1.3. Teikti paramą privačių miškų savininkams ir valdytojams, investuojantiems į miško ekonominės vertės didinimą</t>
  </si>
  <si>
    <t>Vyko 11 mokymų, dalyvavo 132 asmenys</t>
  </si>
  <si>
    <t>3.2.1.4. Skatinti alternatyvios bioenergijos gamybą ir vartojimą</t>
  </si>
  <si>
    <t>Gamintojų ir vartotojų skaičius</t>
  </si>
  <si>
    <t>Žemės ūkio skyrius, Vietinio ūkio skyrius</t>
  </si>
  <si>
    <t>2010 m. parengtas ir įgyvendintas projektas „Respublikoje pažangiausiai ūkininkaujančių patirtis – Panevėžio rajono jaunųjų ūkininkų aktyvumo skatinimui“ pagal Lietuvos kaimo plėtros 2007–2013 m. programos priemonės „Techninė pagalba“ veiklos srities „Nacionalinis kaimo tinklas“ antrąją kryptį. Įgyvendinant šį projektą mokomojo vizito metu lankytasi UAB „Savas kaimas“ – atsinaujinančios energijos išteklių  naudojimo (šiaudų granulių gamyba) pradininkus šalyje. 2013 m. Panevėžio rajone alternatyvios bioenergijos gamyboje dalyvauja 5 subjektai. UAB „AF-CONSULT“ 2014 m. parengė Panevėžio rajono savivaldybės atsinaujinančių energijos išteklių studiją</t>
  </si>
  <si>
    <t>3.2.2.1. Pritaikyti turistų bei visuomenės poreikiams Naudvario dvaro ansamblį</t>
  </si>
  <si>
    <t>Pritaikytas turistų bei visuomenės poreikiams Naudvario dvaro ansamblis</t>
  </si>
  <si>
    <t>Jaunimo reikalų koordinatorius (vyr. specialistas)</t>
  </si>
  <si>
    <t>Atliktas dalinis remontas ir pritaikytas bendruomenės bei kitiems poreikiams</t>
  </si>
  <si>
    <t>3.2.2.2. Restauruoti ir pritaikyti viešojo turizmo reikmėms Bistrampolio dvaro sodybą</t>
  </si>
  <si>
    <t>Restauruota ir pritaikyta viešojo turizmo reikmėms Bistrampolio dvaro sodyba</t>
  </si>
  <si>
    <t>Bistrampolio valdyba</t>
  </si>
  <si>
    <t>3.2.2.3. Įgyvendinti projektą „Upytės paveldo objektų pritaikymas turizmui“</t>
  </si>
  <si>
    <t>Sutvarkyti Upytės paveldo objektai ir pritaikyti turistų lankymui</t>
  </si>
  <si>
    <t>2013–2014</t>
  </si>
  <si>
    <t xml:space="preserve">Įgyvendintas projektas „Upytės žemės paveldo ir kultūrinio turizmo objektų pritaikymas viešajam turizmui“. Sutvarkyti Upytės paveldo objektai (įrengti pėsčiųjų takai, suoliukai, stalai, šiukšlių dėžės, dviračių stovai laužavietės, lauko tualetai, automobilių stovėjimo aikštelės, turistiniai stacionarūs informaciniai stendai, sutvarkyti želdiniai) ir pritaikyti turistų lankymui </t>
  </si>
  <si>
    <t>3.2.2.4. Turizmo informacijos bei amatų centro Upytėje įrengimas</t>
  </si>
  <si>
    <t>Įsteigtas Turizmo informacijos ir amatų centras Upytėje</t>
  </si>
  <si>
    <t>Įsteigtas ir veikia Tradicinių amatų centras</t>
  </si>
  <si>
    <t>3.2.2.5. Renovuoti buvusią Slabados malūno užtvanką, įrengti ir pritaikyti viešosioms reikmėms poilsiavietę</t>
  </si>
  <si>
    <t>Renovuota buvusi Slabados malūno užtvanka.
Įrengta poilsiavietė</t>
  </si>
  <si>
    <t>Krekenavos regioninis parkas, jaunimo reikalų koordinatorius (vyr. specialistas)</t>
  </si>
  <si>
    <t>Įgyvendintas projektas „Nevėžio upės pažintinių-poilsinių dviračių ir autoturizmo trasų pritaikymas viešajam turizmui“. Renovuota ir pritaikyta viešojo turizmo reikmėms Slabados malūno užtvanka, įrengta prieplauka, sukurta turizmo infrastruktūra</t>
  </si>
  <si>
    <t>3.2.2.6. Įrengti taką ir lieptą prie Rodų koplyčios</t>
  </si>
  <si>
    <t>Įrengtas takas ir lieptas prie Rodų koplyčios</t>
  </si>
  <si>
    <t>3.2.2.7. Įrengti panoraminį apžvalgos bokštą Nevėžio slėnyje Dobrovolės kaime</t>
  </si>
  <si>
    <t>Įrengtas panoraminis apžvalgos bokštas</t>
  </si>
  <si>
    <t xml:space="preserve">Įrengtas panoraminis apžvalgos bokštas. Darbai atlikti įgyvendinant projektą „Saugomų teritorijų tvarkymas (II etapas)“. Projekto vykdytojas – Valstybinė saugomų teritorijų tarnyba prie Aplinkos ministerijos. Projekto partneris – Krekenavos regioninio parko direkcija                   </t>
  </si>
  <si>
    <t>3.2.2.8. Naujarodžių karjero rekreacinėje teritorijoje įrengti automobilių aikštelę, aktyviam poilsiui skirtą rekreacinę įrangą, sporto aikštelę, sutvarkyti paplūdimį, pakelti vandens lygį 2 m</t>
  </si>
  <si>
    <t>Įrengta rekreacinė zona, pritaikyta vietinės bendruomenės bei turistų lankymui</t>
  </si>
  <si>
    <t>Įgyvendintas projektas „Saugomų teritorijų tvarkymas (II etapas)“. 2014 m. įrengta pavėsinė, atlikti kraštovaizdžio formavimo kirtimai (0,27 ha). 2015 m. pagerintas privažiavimo keliukas</t>
  </si>
  <si>
    <t>3.2.2.9. Įgyvendinti Nevėžio regiono turizmo projektą</t>
  </si>
  <si>
    <t>Įrengta dviračių takų, km</t>
  </si>
  <si>
    <t>2009, 2011–2013</t>
  </si>
  <si>
    <t xml:space="preserve">Šiuos darbus atlieka VĮ „Panevėžio regiono keliai“ </t>
  </si>
  <si>
    <t>3.2.2.10. Remti Siaurojo geležinkelio infrastruktūros gerinimą ir teikiamų paslaugų plėtojimą</t>
  </si>
  <si>
    <t>Siaurojo geležinkelio infrastruktūros gerinimui ir teikiamų paslaugų plėtojimui skirtas rėmimas, tūkst. Eur</t>
  </si>
  <si>
    <t>Jaunimo reikalų koordinatorius (vyr. specialistas), Turizmo informacijos centras</t>
  </si>
  <si>
    <t>Įgyvendintas Siaurojo geležinkelio – kultūros paveldo ir turizmo objektų plėtros projektas. Atnaujinta siaurojo geležinkelio vėžė</t>
  </si>
  <si>
    <t>3.2.2.11. Įrengti sanitarinius mazgus prie kultūros ir paveldo objektų</t>
  </si>
  <si>
    <t>Įrengtų sanitarinių mazgų skaičius</t>
  </si>
  <si>
    <t>Vietinio ūkio skyrius, turto valdytojai</t>
  </si>
  <si>
    <t>Priemonė neįgyvendinta, nes nėra aktuali</t>
  </si>
  <si>
    <t>3.2.2.12. Įrengti privažiavimų bei stovėjimo aikšteles prie kultūros ir paveldo objektų</t>
  </si>
  <si>
    <t>Įrengtų privažiavimų bei stovėjimo aikštelių skaičius</t>
  </si>
  <si>
    <t>Priemonė įgyvendinta iš dalies dėl lėšų trūkumo</t>
  </si>
  <si>
    <t>3.2.2.13. Plėtoti viešąją turizmo infrastruktūrą ir paslaugų plėtrą Panevėžio rajone</t>
  </si>
  <si>
    <t>Atlikta Panevėžio rajono turizmo infrastruktūros bei paslaugų plėtros studija</t>
  </si>
  <si>
    <t>Atliktos Nevėžio upės bei Upytės paveldo objektų infrastruktūros bei paslaugų studijos. Atnaujinta 2 turimų turistinių objektų infrastruktūra</t>
  </si>
  <si>
    <t>3.2.2.14. Parengti turistinius-pažintinius maršrutus po Panevėžio rajoną, įtraukiant žinomas vietoves ir ekspozicijas</t>
  </si>
  <si>
    <t>Sukurta naujų turistinių-pažintinių maršrutų</t>
  </si>
  <si>
    <t>Jaunimo reikalų koordinatorius (vyr. specialistas), Turizmo informacijos centras, Krekenavos regioninis parkas</t>
  </si>
  <si>
    <t>Parengti nauji 5 maršrutai</t>
  </si>
  <si>
    <t>3.2.2.15. Finansuoti Turizmo informacinį centrą</t>
  </si>
  <si>
    <t>Turizmo informaciniam centrui skirtas finansavimas, tūkst. Eur</t>
  </si>
  <si>
    <t>Turizmo informacijos centras finansuojamas pagal steigimo sutartį. Kasmet skiriama po 7,2 tūkst. Eur</t>
  </si>
  <si>
    <t>3.2.2.16. Vykdyti rinkodaros priemones (apklausas, tyrimus, reklamą specializuotuose leidiniuose)</t>
  </si>
  <si>
    <t>Atlikti tyrimai.
Specializuotų leidinių, kuriuose paskelbta reklama, sąrašas</t>
  </si>
  <si>
    <t>Neįgyvendinta, nes nebuvo skirtas finansavimas</t>
  </si>
  <si>
    <t>3.2.2.17. Dalyvauti tarptautinėse turizmo ir verslo parodose Lietuvoje ir užsienio šalyse</t>
  </si>
  <si>
    <t>Dalyvauta parodose, vnt.</t>
  </si>
  <si>
    <t>Dalyvauta 2 parodose</t>
  </si>
  <si>
    <t>3.2.2.18. Dalyvauti Nacionalinės turizmo informacinės sistemos kūrime ir palaikyme</t>
  </si>
  <si>
    <t>Atlikti darbai</t>
  </si>
  <si>
    <t>Kasmet atnaujinama ir teikiama informacija Nacionalinei turizmo informacinei sistemai papildyti</t>
  </si>
  <si>
    <t>3.2.2.19. Parengti turizmo vystymo poreikių galimybių studiją</t>
  </si>
  <si>
    <t>Parengta turizmo vystymo poreikių galimybių studija. Naujų subjektų skaičius turizmo sektoriuje</t>
  </si>
  <si>
    <t>2009 m. parengta Panevėžio rajono viešojo turizmo infrastruktūros ir paslaugų plėtros studija. Informaciją apie turizmo sektoriuje veikiančius subjektus renka Valstybinis turizmo departamentas</t>
  </si>
  <si>
    <t>3.2.2.20. Parengti ir išleisti regiono enciklopediją</t>
  </si>
  <si>
    <t>Išleista enciklopedija</t>
  </si>
  <si>
    <t>Priemonė neįgyvendinta, nes nenumatyta lėšų ir nenustatytas poreikis</t>
  </si>
  <si>
    <t>3.2.2.21. Parengti ir išleisti turistinį žemėlapį</t>
  </si>
  <si>
    <t>Išleistas turistinis žemėlapis</t>
  </si>
  <si>
    <t>Turizmo informacijos centras kartu su Panevėžio miesto ir rajono savivaldybėmis išleido žemėlapį, skirtą Europos krepšinio čempionatui</t>
  </si>
  <si>
    <t>3.2.2.22. Organizuoti seminarus turizmo tema</t>
  </si>
  <si>
    <t>Organizuotų seminarų skaičius</t>
  </si>
  <si>
    <t>Organizuoti 2 seminarai</t>
  </si>
  <si>
    <t>3.2.2.23. Inicijuoti specializuotus susitikimus su Euroinfo centro atstovais, siekiant supažindinti turizmo sektoriuje veikiančius subjektus su ES reikalavimais</t>
  </si>
  <si>
    <t>Surengtų susitikimų skaičius</t>
  </si>
  <si>
    <t>3.2.2.24. Skatinti kaimo turizmo sodybų tinklą panaudojant gamtos ir kultūros išteklius</t>
  </si>
  <si>
    <t>Suteikta informacija kaimo turizmo plėtros klausimais.
Įregistruotos 8 naujos kaimo turizmo sodybos</t>
  </si>
  <si>
    <t>Įsiregistruota 12 naujų turizmo sodybų. Įregistruojant teikiama informacija, padedama susitvarkyti dokumentus</t>
  </si>
  <si>
    <t>3.2.2.25. Įkurti ir plėtoti tradicinių amatų centrus (kiemus)</t>
  </si>
  <si>
    <t>Įkurti 6 amatų centrai (kiemai)</t>
  </si>
  <si>
    <t>Įkurtas tradicinių amatų centras. Įgyvendintas projektas „Tradicinių amatų centro Upytės kaime, Panevėžio rajone, plėtra“</t>
  </si>
  <si>
    <t>3.2.2.26. Skatinti turizmo paslaugų (maitinimo, pramogų, laisvalaikio organizavimo ir pan.) plėtrą Panevėžio rajono miesteliuose</t>
  </si>
  <si>
    <t>Atlikta situacijos analizė.
Įkurti informaciniai centrai</t>
  </si>
  <si>
    <t xml:space="preserve">3.2.2.27. Išanalizuoti ir, esant pagrindimui, kurti kempingo infrastruktūrą Panevėžio rajono teritorijoje </t>
  </si>
  <si>
    <t>Atliktas tyrimas.
Įrengtų kempingų skaičius</t>
  </si>
  <si>
    <t>3.2.2.28. Diegti vandens turizmą skatinančias priemones</t>
  </si>
  <si>
    <t>Įrengtų prieplaukų, poilsio aikštelių, išleistų leidinių skaičius</t>
  </si>
  <si>
    <t xml:space="preserve">Įgyvendintas projektas Nr. VP3-1.3-ŪM-05-R Viešosios turizmo infrastruktūros ir paslaugų plėtra regionuose „Nevėžio upės pažintinių-poilsinių dviračių ir autoturizmo trasų pritaikymas viešajam turizmui“. Įrengtos 7 prieplaukos, 3 didelės ir 4 mažos poilsio aikštelės
</t>
  </si>
  <si>
    <t>3.2.2.29. Įrengti informacinę sistemą Krekenavos regioniniame parke</t>
  </si>
  <si>
    <t>Įrengta informacinių priemonių</t>
  </si>
  <si>
    <t>Krekenavos regioninio parko direkcija</t>
  </si>
  <si>
    <t xml:space="preserve">Įrengtos 207 informacinės-rekreacinės priemonės. Darbai atlikti įgyvendinant projektą „Saugomų teritorijų tvarkymas (II etapas)“. Projekto vykdytojas – Valstybinė saugomų teritorijų tarnyba prie Aplinkos ministerijos. Projekto partneris – Krekenavos regioninio parko direkcija                                     </t>
  </si>
  <si>
    <t>3.2.2.30. Įrengti lankytojų centrą Dobrovolės k., Krekenavos regioniniame parke</t>
  </si>
  <si>
    <t>Įrengtas lankytojų centras.
Centre apsilankiusių turistų skaičius</t>
  </si>
  <si>
    <t xml:space="preserve">Įrengtas ir atidarytas lankytojų centras. Darbai atlikti įgyvendinant projektą „Saugomų teritorijų tvarkymas (II etapas)“. Projekto vykdytojas – Valstybinė saugomų teritorijų tarnyba prie Aplinkos ministerijos. Projekto partneris – Krekenavos regioninio parko direkcija. Centre apsilankiusių turistų skaičius (2009–2014 m. 28 621 lankytojas)    </t>
  </si>
  <si>
    <t>3.2.3.1. Atlikti paslaugų sektoriaus tyrimą</t>
  </si>
  <si>
    <t>Atliktas paslaugų teikimo ir poreikių situacijos tyrimas</t>
  </si>
  <si>
    <t>2010, 2015</t>
  </si>
  <si>
    <t>Ekonomikos ir turto skyrius</t>
  </si>
  <si>
    <t>Atliktas tyrimas „Tradiciniai amatininkai Panevėžio rajone. Verslumo galimybių tyrimas“</t>
  </si>
  <si>
    <t>3.2.3.2. Remti NVO, teikiančias paslaugas kaime</t>
  </si>
  <si>
    <t>NVO teikiamų paslaugų rūšių skaičius ir įvairovė.
NVO, teikiančioms paslaugas kaime, skirtas rėmimas, tūkst. Eur</t>
  </si>
  <si>
    <t>Administracijos padalinių vadovai pagal kuruojamą sritį, Jaunimo reikalų koordinatorius (vyr. specialistas)</t>
  </si>
  <si>
    <t>Teikiamos įvairios kultūros paslaugos, rengiami mokymai bendruomenių nariams, susitikimai su įdomiais žmonėmis. Dalinis finansavimas kasmet yra numatomas savivaldybės biudžete, 2015 m. strateginiame veiklos plane numatyta NVO rėmimui skirti 38,23 tūkst. Eur, jaunimo organizacijoms – 7,24 tūkst. Eur</t>
  </si>
  <si>
    <t>Priemonė įgyvendinama. Sutvarkytos viešosios erdvės Naujamiestyje, Ramygaloje, Krekenavoje, Raguvoje ir Vadokliuose, įrengta poilsio infrastruktūra. Pagal priemonę Nr. VP3-1.2-VRM-01-R „Prielaidų spartesnei ūkinės veiklos diversifikacijai kaimo vietovėse sudarymas“ įgyvendinti projektai:
„Bendruomeninės infrastruktūros ir gyvenamosios aplinkos gerinimas Krekenavos miestelyje, Panevėžio rajone“
„Gyvenamosios aplinkos gerinimas Naujamiestyje, Panevėžio rajone“ 
„Bendruomeninės infrastruktūros ir gyvenamosios aplinkos gerinimas Raguvos miestelyje, Panevėžio rajone“ 
„Bendruomeninės infrastruktūros ir gyvenamosios aplinkos gerinimas Ramygaloje, Panevėžio rajone“ 
„Bendruomeninės infrastruktūros ir gyvenamosios aplinkos gerinimas Vadoklių miestelyje, Panevėžio rajone“</t>
  </si>
  <si>
    <t>Bendruomenės pasitenkinimas kultūros paslaugų prieinamumu nebuvo pamatuotas, nes tai nebuvo aktualu – kultūros įstaigų tinklas gan platus ir prieinamas visiems gyventojams. Atlikta analizė. Patvirtinta švietimo įstaigų transporto panaudojimo tvarka kultūrinėms veikloms. Kultūros centrai naudoja 30 mokyklų autobusų meno mėgėjų pavėžėjimui. Miežiškių kultūros centras 2013 m.  įsigijo 19 vietų autobusą. Naujamiesčio kultūros centras-dailės galerija įsigijo 8 vietų mikroautobusą</t>
  </si>
  <si>
    <r>
      <t>Ugdymo</t>
    </r>
    <r>
      <rPr>
        <sz val="10"/>
        <color indexed="8"/>
        <rFont val="Times New Roman"/>
        <family val="1"/>
        <charset val="186"/>
      </rPr>
      <t xml:space="preserve"> į</t>
    </r>
    <r>
      <rPr>
        <sz val="10"/>
        <rFont val="Times New Roman"/>
        <family val="1"/>
        <charset val="186"/>
      </rPr>
      <t>staigų, pritaikytų neįgaliesiems, skaičius</t>
    </r>
  </si>
  <si>
    <t>2015 m. pabaigoje rajone registruotų kaimo bendruomenių buvo 62</t>
  </si>
  <si>
    <t>Miežiškių kultūros centras – 16 instrumentų garso aparatūros komplektas įsigytas.
Ėriškių kultūros centras – 13 instrumentų įsigyta.
Ramygalos kultūros centras – 2 instrumentai, 4 vnt. įrangos įsigyta.
Liūdynės kultūros centras – 17 instrumentų,  1 vnt. įrangos įsigyta.
Smilgių kultūros centras – 2 instrumentai, 5 vnt.  įrangos įsigyta.
Naujamiesčio kultūros centras-dailės galerija – 21 instrumentas, 1 komplektas įsigyta.
Vadoklių kultūros centras – 5 instrumentai, 1 komplektas 8 vnt. įrangos įsigyta.
Paįstrio kultūros centras – 15 instrumentų, 3 vnt. įrangos įsigyta.
Šilagalio kultūros centras – 12 instrumentų, 1 komplektas įsigyta.
Tiltagalių kultūros centras – įsigyti 4 muzikos instrumentai ir garso aparatūros komplektas.  Kultūros padalinys – 132 vnt. instrumentų perduota kultūros centrams</t>
  </si>
  <si>
    <t>Socialinės globos paslaugos namuose rajono gyventojams perkamos iš VšĮ Integruotų sveikatos paslaugų centro. Asmenys namuose gauna dienos socialinės globos paslaugas. Asmenų, gaunančių dienos socialinės globos paslaugas namuose, procentas nuo pateikusių prašymus gauti šias paslaugas – 100 proc.</t>
  </si>
  <si>
    <t>2009 m. – 14 742
2010 m. – 25 533
2011 m. – 33 309
2012 m. – 26 679, 2013 m. – 26 712, 2014 m. – 30 4984</t>
  </si>
  <si>
    <r>
      <t xml:space="preserve">Priemonė įgyvendinta </t>
    </r>
    <r>
      <rPr>
        <b/>
        <sz val="12"/>
        <rFont val="Times New Roman"/>
        <family val="1"/>
        <charset val="186"/>
      </rPr>
      <t>tik iš dalies</t>
    </r>
  </si>
  <si>
    <r>
      <t xml:space="preserve">Priemonė </t>
    </r>
    <r>
      <rPr>
        <b/>
        <sz val="12"/>
        <rFont val="Times New Roman"/>
        <family val="1"/>
        <charset val="186"/>
      </rPr>
      <t>neįgyvendinama, bet aktuali</t>
    </r>
  </si>
  <si>
    <r>
      <t>Priemonė visišk</t>
    </r>
    <r>
      <rPr>
        <b/>
        <sz val="12"/>
        <rFont val="Times New Roman"/>
        <family val="1"/>
        <charset val="186"/>
      </rPr>
      <t>ai įgyvendinta arba įgyvendinama šiuo metu</t>
    </r>
  </si>
  <si>
    <r>
      <t xml:space="preserve">Priemonė </t>
    </r>
    <r>
      <rPr>
        <b/>
        <sz val="12"/>
        <rFont val="Times New Roman"/>
        <family val="1"/>
        <charset val="186"/>
      </rPr>
      <t>nėra aktuali</t>
    </r>
  </si>
  <si>
    <t>PRITARTA
Panevėžio rajono savivaldybės tarybos
2016 m. vasario 18 d. sprendimu Nr. T-21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</si>
</sst>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7" x14ac:knownFonts="1">
    <font>
      <sz val="10"/>
      <name val="Arial"/>
      <family val="2"/>
      <charset val="186"/>
    </font>
    <font>
      <sz val="12"/>
      <name val="Times New Roman"/>
      <family val="1"/>
      <charset val="1"/>
    </font>
    <font>
      <b/>
      <sz val="12"/>
      <name val="Times New Roman"/>
      <family val="1"/>
      <charset val="1"/>
    </font>
    <font>
      <b/>
      <sz val="14"/>
      <name val="Times New Roman"/>
      <family val="1"/>
      <charset val="186"/>
    </font>
    <font>
      <b/>
      <sz val="12"/>
      <name val="Times New Roman"/>
      <family val="1"/>
      <charset val="186"/>
    </font>
    <font>
      <sz val="10"/>
      <name val="Times New Roman"/>
      <family val="1"/>
      <charset val="1"/>
    </font>
    <font>
      <sz val="12"/>
      <name val="Times New Roman"/>
      <family val="1"/>
      <charset val="186"/>
    </font>
    <font>
      <i/>
      <sz val="12"/>
      <name val="Times New Roman"/>
      <family val="1"/>
      <charset val="1"/>
    </font>
    <font>
      <b/>
      <sz val="11"/>
      <name val="Times New Roman"/>
      <family val="1"/>
      <charset val="186"/>
    </font>
    <font>
      <sz val="11"/>
      <name val="Times New Roman"/>
      <family val="1"/>
      <charset val="186"/>
    </font>
    <font>
      <sz val="12"/>
      <name val="Arial"/>
      <family val="2"/>
      <charset val="186"/>
    </font>
    <font>
      <b/>
      <sz val="12"/>
      <name val="Arial"/>
      <family val="2"/>
      <charset val="186"/>
    </font>
    <font>
      <vertAlign val="superscript"/>
      <sz val="12"/>
      <name val="Times New Roman"/>
      <family val="1"/>
      <charset val="186"/>
    </font>
    <font>
      <sz val="12"/>
      <name val="Calibri"/>
      <family val="2"/>
      <charset val="186"/>
    </font>
    <font>
      <sz val="12"/>
      <color indexed="8"/>
      <name val="Times New Roman"/>
      <family val="1"/>
      <charset val="186"/>
    </font>
    <font>
      <b/>
      <sz val="12"/>
      <color indexed="8"/>
      <name val="Times New Roman"/>
      <family val="1"/>
      <charset val="186"/>
    </font>
    <font>
      <i/>
      <sz val="12"/>
      <name val="Times New Roman"/>
      <family val="1"/>
      <charset val="186"/>
    </font>
    <font>
      <sz val="10"/>
      <name val="Times New Roman"/>
      <family val="1"/>
      <charset val="186"/>
    </font>
    <font>
      <i/>
      <u/>
      <sz val="10"/>
      <name val="Times New Roman"/>
      <family val="1"/>
      <charset val="1"/>
    </font>
    <font>
      <b/>
      <sz val="10"/>
      <name val="Times New Roman"/>
      <family val="1"/>
      <charset val="1"/>
    </font>
    <font>
      <b/>
      <sz val="9"/>
      <name val="Times New Roman"/>
      <family val="1"/>
      <charset val="1"/>
    </font>
    <font>
      <sz val="9"/>
      <name val="Times New Roman"/>
      <family val="1"/>
      <charset val="1"/>
    </font>
    <font>
      <b/>
      <sz val="11"/>
      <name val="Arial"/>
      <family val="2"/>
      <charset val="186"/>
    </font>
    <font>
      <b/>
      <sz val="9"/>
      <name val="Arial"/>
      <family val="2"/>
      <charset val="186"/>
    </font>
    <font>
      <sz val="10"/>
      <color indexed="8"/>
      <name val="Times New Roman"/>
      <family val="1"/>
      <charset val="186"/>
    </font>
    <font>
      <sz val="10"/>
      <name val="Calibri"/>
      <family val="2"/>
      <charset val="186"/>
    </font>
    <font>
      <sz val="10"/>
      <name val="Arial"/>
      <family val="2"/>
      <charset val="186"/>
    </font>
  </fonts>
  <fills count="8">
    <fill>
      <patternFill patternType="none"/>
    </fill>
    <fill>
      <patternFill patternType="gray125"/>
    </fill>
    <fill>
      <patternFill patternType="solid">
        <fgColor indexed="47"/>
        <bgColor indexed="22"/>
      </patternFill>
    </fill>
    <fill>
      <patternFill patternType="solid">
        <fgColor indexed="29"/>
        <bgColor indexed="45"/>
      </patternFill>
    </fill>
    <fill>
      <patternFill patternType="solid">
        <fgColor indexed="42"/>
        <bgColor indexed="27"/>
      </patternFill>
    </fill>
    <fill>
      <patternFill patternType="solid">
        <fgColor indexed="31"/>
        <bgColor indexed="27"/>
      </patternFill>
    </fill>
    <fill>
      <patternFill patternType="solid">
        <fgColor indexed="9"/>
        <bgColor indexed="26"/>
      </patternFill>
    </fill>
    <fill>
      <patternFill patternType="solid">
        <fgColor indexed="44"/>
        <bgColor indexed="24"/>
      </patternFill>
    </fill>
  </fills>
  <borders count="52">
    <border>
      <left/>
      <right/>
      <top/>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style="thin">
        <color indexed="8"/>
      </bottom>
      <diagonal/>
    </border>
    <border>
      <left style="thin">
        <color indexed="8"/>
      </left>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bottom style="thin">
        <color indexed="8"/>
      </bottom>
      <diagonal/>
    </border>
    <border>
      <left style="medium">
        <color indexed="8"/>
      </left>
      <right style="thin">
        <color indexed="8"/>
      </right>
      <top/>
      <bottom style="medium">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bottom/>
      <diagonal/>
    </border>
    <border>
      <left style="thin">
        <color indexed="8"/>
      </left>
      <right style="medium">
        <color indexed="8"/>
      </right>
      <top/>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style="thin">
        <color indexed="8"/>
      </left>
      <right style="medium">
        <color indexed="8"/>
      </right>
      <top style="thin">
        <color indexed="8"/>
      </top>
      <bottom/>
      <diagonal/>
    </border>
    <border>
      <left style="thin">
        <color indexed="8"/>
      </left>
      <right/>
      <top style="medium">
        <color indexed="8"/>
      </top>
      <bottom style="medium">
        <color indexed="8"/>
      </bottom>
      <diagonal/>
    </border>
    <border>
      <left/>
      <right/>
      <top style="medium">
        <color indexed="8"/>
      </top>
      <bottom style="medium">
        <color indexed="8"/>
      </bottom>
      <diagonal/>
    </border>
    <border>
      <left style="medium">
        <color indexed="8"/>
      </left>
      <right/>
      <top/>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right/>
      <top/>
      <bottom style="medium">
        <color indexed="8"/>
      </bottom>
      <diagonal/>
    </border>
    <border>
      <left style="thin">
        <color indexed="8"/>
      </left>
      <right style="medium">
        <color indexed="8"/>
      </right>
      <top/>
      <bottom style="medium">
        <color indexed="8"/>
      </bottom>
      <diagonal/>
    </border>
    <border>
      <left style="thin">
        <color indexed="8"/>
      </left>
      <right/>
      <top style="medium">
        <color indexed="8"/>
      </top>
      <bottom/>
      <diagonal/>
    </border>
    <border>
      <left style="thin">
        <color indexed="8"/>
      </left>
      <right style="medium">
        <color indexed="8"/>
      </right>
      <top style="medium">
        <color indexed="8"/>
      </top>
      <bottom/>
      <diagonal/>
    </border>
    <border>
      <left style="thin">
        <color indexed="8"/>
      </left>
      <right/>
      <top style="thin">
        <color indexed="8"/>
      </top>
      <bottom/>
      <diagonal/>
    </border>
    <border>
      <left style="thin">
        <color indexed="8"/>
      </left>
      <right style="medium">
        <color indexed="8"/>
      </right>
      <top/>
      <bottom style="thin">
        <color indexed="8"/>
      </bottom>
      <diagonal/>
    </border>
    <border>
      <left style="medium">
        <color indexed="8"/>
      </left>
      <right style="thin">
        <color indexed="8"/>
      </right>
      <top style="medium">
        <color indexed="8"/>
      </top>
      <bottom/>
      <diagonal/>
    </border>
    <border>
      <left/>
      <right/>
      <top style="thin">
        <color indexed="8"/>
      </top>
      <bottom style="thin">
        <color indexed="8"/>
      </bottom>
      <diagonal/>
    </border>
    <border>
      <left/>
      <right/>
      <top style="medium">
        <color indexed="8"/>
      </top>
      <bottom/>
      <diagonal/>
    </border>
    <border>
      <left style="medium">
        <color indexed="8"/>
      </left>
      <right style="thin">
        <color indexed="8"/>
      </right>
      <top/>
      <bottom/>
      <diagonal/>
    </border>
    <border>
      <left/>
      <right style="medium">
        <color indexed="8"/>
      </right>
      <top style="thin">
        <color indexed="8"/>
      </top>
      <bottom style="thin">
        <color indexed="8"/>
      </bottom>
      <diagonal/>
    </border>
    <border>
      <left/>
      <right style="thin">
        <color indexed="8"/>
      </right>
      <top style="thin">
        <color indexed="8"/>
      </top>
      <bottom style="medium">
        <color indexed="8"/>
      </bottom>
      <diagonal/>
    </border>
    <border>
      <left style="medium">
        <color indexed="8"/>
      </left>
      <right/>
      <top style="medium">
        <color indexed="8"/>
      </top>
      <bottom style="thin">
        <color indexed="8"/>
      </bottom>
      <diagonal/>
    </border>
    <border>
      <left style="medium">
        <color indexed="8"/>
      </left>
      <right/>
      <top style="thin">
        <color indexed="8"/>
      </top>
      <bottom style="thin">
        <color indexed="8"/>
      </bottom>
      <diagonal/>
    </border>
    <border>
      <left style="medium">
        <color indexed="8"/>
      </left>
      <right/>
      <top style="thin">
        <color indexed="8"/>
      </top>
      <bottom style="medium">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medium">
        <color indexed="8"/>
      </top>
      <bottom style="thin">
        <color indexed="64"/>
      </bottom>
      <diagonal/>
    </border>
    <border>
      <left style="medium">
        <color indexed="8"/>
      </left>
      <right style="medium">
        <color indexed="8"/>
      </right>
      <top style="medium">
        <color indexed="8"/>
      </top>
      <bottom/>
      <diagonal/>
    </border>
    <border>
      <left style="medium">
        <color indexed="8"/>
      </left>
      <right/>
      <top style="medium">
        <color indexed="8"/>
      </top>
      <bottom/>
      <diagonal/>
    </border>
    <border>
      <left style="medium">
        <color indexed="8"/>
      </left>
      <right/>
      <top style="medium">
        <color indexed="8"/>
      </top>
      <bottom style="medium">
        <color indexed="8"/>
      </bottom>
      <diagonal/>
    </border>
  </borders>
  <cellStyleXfs count="4">
    <xf numFmtId="0" fontId="0" fillId="0" borderId="0"/>
    <xf numFmtId="0" fontId="26" fillId="0" borderId="0"/>
    <xf numFmtId="0" fontId="26" fillId="0" borderId="0"/>
    <xf numFmtId="0" fontId="26" fillId="0" borderId="0"/>
  </cellStyleXfs>
  <cellXfs count="357">
    <xf numFmtId="0" fontId="0" fillId="0" borderId="0" xfId="0"/>
    <xf numFmtId="0" fontId="26" fillId="0" borderId="0" xfId="1"/>
    <xf numFmtId="0" fontId="1" fillId="0" borderId="0" xfId="1" applyFont="1"/>
    <xf numFmtId="0" fontId="1" fillId="0" borderId="0" xfId="1" applyFont="1" applyAlignment="1">
      <alignment horizontal="left" wrapText="1"/>
    </xf>
    <xf numFmtId="0" fontId="1" fillId="0" borderId="0" xfId="1" applyFont="1" applyAlignment="1">
      <alignment wrapText="1"/>
    </xf>
    <xf numFmtId="0" fontId="26" fillId="0" borderId="0" xfId="1" applyAlignment="1"/>
    <xf numFmtId="0" fontId="2" fillId="0" borderId="0" xfId="1" applyFont="1"/>
    <xf numFmtId="0" fontId="1" fillId="0" borderId="0" xfId="1" applyFont="1" applyBorder="1"/>
    <xf numFmtId="0" fontId="26" fillId="2" borderId="1" xfId="1" applyFill="1" applyBorder="1"/>
    <xf numFmtId="0" fontId="26" fillId="3" borderId="1" xfId="1" applyFill="1" applyBorder="1"/>
    <xf numFmtId="0" fontId="26" fillId="4" borderId="1" xfId="1" applyFill="1" applyBorder="1"/>
    <xf numFmtId="0" fontId="26" fillId="5" borderId="1" xfId="1" applyFill="1" applyBorder="1"/>
    <xf numFmtId="0" fontId="5" fillId="0" borderId="0" xfId="1" applyFont="1"/>
    <xf numFmtId="0" fontId="26" fillId="0" borderId="0" xfId="1" applyAlignment="1">
      <alignment horizontal="left"/>
    </xf>
    <xf numFmtId="0" fontId="6" fillId="0" borderId="0" xfId="1" applyFont="1" applyAlignment="1">
      <alignment horizontal="left" vertical="center"/>
    </xf>
    <xf numFmtId="0" fontId="2" fillId="0" borderId="0" xfId="1" applyFont="1" applyFill="1" applyBorder="1" applyAlignment="1">
      <alignment vertical="top"/>
    </xf>
    <xf numFmtId="0" fontId="1" fillId="0" borderId="0" xfId="1" applyFont="1" applyFill="1" applyBorder="1" applyAlignment="1">
      <alignment vertical="top" wrapText="1"/>
    </xf>
    <xf numFmtId="49" fontId="1" fillId="0" borderId="0" xfId="1" applyNumberFormat="1" applyFont="1" applyFill="1" applyBorder="1" applyAlignment="1">
      <alignment vertical="top"/>
    </xf>
    <xf numFmtId="0" fontId="1" fillId="0" borderId="0" xfId="1" applyFont="1" applyBorder="1" applyAlignment="1">
      <alignment vertical="top" wrapText="1"/>
    </xf>
    <xf numFmtId="0" fontId="1" fillId="0" borderId="0" xfId="1" applyFont="1" applyAlignment="1">
      <alignment vertical="top" wrapText="1"/>
    </xf>
    <xf numFmtId="0" fontId="5" fillId="0" borderId="0" xfId="1" applyFont="1" applyAlignment="1">
      <alignment vertical="top" wrapText="1"/>
    </xf>
    <xf numFmtId="49" fontId="7" fillId="0" borderId="0" xfId="1" applyNumberFormat="1" applyFont="1" applyFill="1" applyBorder="1" applyAlignment="1">
      <alignment vertical="top"/>
    </xf>
    <xf numFmtId="0" fontId="7" fillId="0" borderId="0" xfId="1" applyFont="1" applyAlignment="1">
      <alignment vertical="top" wrapText="1"/>
    </xf>
    <xf numFmtId="0" fontId="4" fillId="0" borderId="2" xfId="1" applyFont="1" applyBorder="1" applyAlignment="1">
      <alignment horizontal="center" vertical="top" wrapText="1"/>
    </xf>
    <xf numFmtId="0" fontId="4" fillId="0" borderId="3" xfId="1" applyFont="1" applyBorder="1" applyAlignment="1">
      <alignment horizontal="center" vertical="center" wrapText="1"/>
    </xf>
    <xf numFmtId="0" fontId="8" fillId="0" borderId="4" xfId="1" applyFont="1" applyBorder="1" applyAlignment="1">
      <alignment horizontal="center" vertical="center" wrapText="1"/>
    </xf>
    <xf numFmtId="0" fontId="4" fillId="0" borderId="5" xfId="1" applyFont="1" applyBorder="1" applyAlignment="1">
      <alignment horizontal="center" vertical="center" wrapText="1"/>
    </xf>
    <xf numFmtId="0" fontId="1" fillId="0" borderId="2" xfId="1" applyFont="1" applyFill="1" applyBorder="1" applyAlignment="1">
      <alignment horizontal="center" vertical="top" wrapText="1"/>
    </xf>
    <xf numFmtId="0" fontId="6" fillId="0" borderId="3" xfId="1" applyFont="1" applyBorder="1" applyAlignment="1">
      <alignment vertical="top" wrapText="1"/>
    </xf>
    <xf numFmtId="49" fontId="6" fillId="0" borderId="3" xfId="1" applyNumberFormat="1" applyFont="1" applyBorder="1" applyAlignment="1">
      <alignment horizontal="center" vertical="top"/>
    </xf>
    <xf numFmtId="49" fontId="6" fillId="0" borderId="6" xfId="1" applyNumberFormat="1" applyFont="1" applyBorder="1" applyAlignment="1">
      <alignment horizontal="center" vertical="top"/>
    </xf>
    <xf numFmtId="0" fontId="6" fillId="6" borderId="5" xfId="1" applyFont="1" applyFill="1" applyBorder="1" applyAlignment="1">
      <alignment horizontal="center" vertical="top" wrapText="1"/>
    </xf>
    <xf numFmtId="0" fontId="26" fillId="0" borderId="0" xfId="1" applyBorder="1"/>
    <xf numFmtId="0" fontId="1" fillId="0" borderId="7" xfId="1" applyFont="1" applyFill="1" applyBorder="1" applyAlignment="1">
      <alignment horizontal="center" vertical="top" wrapText="1"/>
    </xf>
    <xf numFmtId="0" fontId="6" fillId="0" borderId="1" xfId="1" applyFont="1" applyBorder="1" applyAlignment="1">
      <alignment vertical="top" wrapText="1"/>
    </xf>
    <xf numFmtId="49" fontId="6" fillId="0" borderId="1" xfId="1" applyNumberFormat="1" applyFont="1" applyBorder="1" applyAlignment="1">
      <alignment horizontal="center" vertical="top"/>
    </xf>
    <xf numFmtId="49" fontId="6" fillId="0" borderId="8" xfId="1" applyNumberFormat="1" applyFont="1" applyBorder="1" applyAlignment="1">
      <alignment horizontal="center" vertical="top"/>
    </xf>
    <xf numFmtId="49" fontId="6" fillId="6" borderId="8" xfId="1" applyNumberFormat="1" applyFont="1" applyFill="1" applyBorder="1" applyAlignment="1">
      <alignment horizontal="center" vertical="top"/>
    </xf>
    <xf numFmtId="0" fontId="6" fillId="6" borderId="9" xfId="1" applyFont="1" applyFill="1" applyBorder="1" applyAlignment="1">
      <alignment horizontal="center" vertical="top"/>
    </xf>
    <xf numFmtId="0" fontId="6" fillId="0" borderId="1" xfId="1" applyFont="1" applyFill="1" applyBorder="1" applyAlignment="1">
      <alignment vertical="top" wrapText="1"/>
    </xf>
    <xf numFmtId="49" fontId="6" fillId="0" borderId="1" xfId="1" applyNumberFormat="1" applyFont="1" applyBorder="1" applyAlignment="1">
      <alignment horizontal="center" vertical="top" wrapText="1"/>
    </xf>
    <xf numFmtId="0" fontId="9" fillId="6" borderId="10" xfId="1" applyFont="1" applyFill="1" applyBorder="1" applyAlignment="1">
      <alignment horizontal="center" vertical="top" wrapText="1"/>
    </xf>
    <xf numFmtId="0" fontId="6" fillId="6" borderId="11" xfId="1" applyFont="1" applyFill="1" applyBorder="1" applyAlignment="1">
      <alignment vertical="top" wrapText="1"/>
    </xf>
    <xf numFmtId="0" fontId="6" fillId="0" borderId="11" xfId="1" applyFont="1" applyFill="1" applyBorder="1" applyAlignment="1">
      <alignment horizontal="left" vertical="top" wrapText="1"/>
    </xf>
    <xf numFmtId="0" fontId="6" fillId="6" borderId="11" xfId="1" applyFont="1" applyFill="1" applyBorder="1" applyAlignment="1">
      <alignment horizontal="center" vertical="top" wrapText="1"/>
    </xf>
    <xf numFmtId="164" fontId="6" fillId="6" borderId="12" xfId="1" applyNumberFormat="1" applyFont="1" applyFill="1" applyBorder="1" applyAlignment="1">
      <alignment horizontal="center" vertical="top" wrapText="1"/>
    </xf>
    <xf numFmtId="0" fontId="6" fillId="6" borderId="13" xfId="1" applyFont="1" applyFill="1" applyBorder="1" applyAlignment="1">
      <alignment horizontal="center" vertical="top" wrapText="1"/>
    </xf>
    <xf numFmtId="0" fontId="26" fillId="0" borderId="0" xfId="1" applyAlignment="1">
      <alignment wrapText="1"/>
    </xf>
    <xf numFmtId="0" fontId="10" fillId="0" borderId="0" xfId="0" applyFont="1" applyAlignment="1">
      <alignment wrapText="1"/>
    </xf>
    <xf numFmtId="0" fontId="10" fillId="0" borderId="0" xfId="1" applyFont="1" applyAlignment="1">
      <alignment wrapText="1"/>
    </xf>
    <xf numFmtId="0" fontId="10" fillId="0" borderId="0" xfId="1" applyFont="1" applyFill="1" applyAlignment="1">
      <alignment horizontal="center" vertical="top" wrapText="1"/>
    </xf>
    <xf numFmtId="0" fontId="10" fillId="0" borderId="0" xfId="1" applyFont="1" applyAlignment="1">
      <alignment vertical="top" wrapText="1"/>
    </xf>
    <xf numFmtId="0" fontId="10" fillId="0" borderId="0" xfId="1" applyFont="1" applyAlignment="1">
      <alignment horizontal="center" vertical="top" wrapText="1"/>
    </xf>
    <xf numFmtId="0" fontId="10" fillId="0" borderId="0" xfId="1" applyFont="1" applyAlignment="1">
      <alignment horizontal="center" wrapText="1"/>
    </xf>
    <xf numFmtId="0" fontId="4" fillId="0" borderId="0" xfId="1" applyFont="1" applyAlignment="1">
      <alignment vertical="top"/>
    </xf>
    <xf numFmtId="0" fontId="11" fillId="0" borderId="0" xfId="1" applyFont="1" applyAlignment="1"/>
    <xf numFmtId="0" fontId="4" fillId="7" borderId="0" xfId="1" applyFont="1" applyFill="1" applyAlignment="1">
      <alignment vertical="top"/>
    </xf>
    <xf numFmtId="0" fontId="6" fillId="7" borderId="0" xfId="1" applyFont="1" applyFill="1" applyAlignment="1">
      <alignment wrapText="1"/>
    </xf>
    <xf numFmtId="0" fontId="6" fillId="7" borderId="0" xfId="1" applyFont="1" applyFill="1" applyAlignment="1">
      <alignment horizontal="center" vertical="top" wrapText="1"/>
    </xf>
    <xf numFmtId="0" fontId="6" fillId="7" borderId="0" xfId="1" applyFont="1" applyFill="1" applyAlignment="1">
      <alignment vertical="top"/>
    </xf>
    <xf numFmtId="0" fontId="6" fillId="7" borderId="0" xfId="1" applyFont="1" applyFill="1" applyAlignment="1">
      <alignment horizontal="center" wrapText="1"/>
    </xf>
    <xf numFmtId="0" fontId="6" fillId="0" borderId="0" xfId="0" applyFont="1" applyAlignment="1">
      <alignment wrapText="1"/>
    </xf>
    <xf numFmtId="0" fontId="6" fillId="0" borderId="0" xfId="1" applyFont="1" applyFill="1" applyAlignment="1">
      <alignment horizontal="center" vertical="top" wrapText="1"/>
    </xf>
    <xf numFmtId="0" fontId="6" fillId="0" borderId="0" xfId="1" applyFont="1" applyAlignment="1">
      <alignment vertical="top"/>
    </xf>
    <xf numFmtId="0" fontId="6" fillId="0" borderId="0" xfId="1" applyFont="1" applyAlignment="1">
      <alignment horizontal="center" vertical="top" wrapText="1"/>
    </xf>
    <xf numFmtId="0" fontId="6" fillId="0" borderId="0" xfId="1" applyFont="1" applyAlignment="1">
      <alignment horizontal="center" wrapText="1"/>
    </xf>
    <xf numFmtId="0" fontId="6" fillId="0" borderId="0" xfId="1" applyFont="1" applyAlignment="1">
      <alignment wrapText="1"/>
    </xf>
    <xf numFmtId="0" fontId="4" fillId="0" borderId="0" xfId="1" applyFont="1" applyBorder="1" applyAlignment="1">
      <alignment vertical="center" wrapText="1"/>
    </xf>
    <xf numFmtId="0" fontId="4" fillId="0" borderId="14" xfId="1" applyFont="1" applyBorder="1" applyAlignment="1">
      <alignment horizontal="center" vertical="center" wrapText="1"/>
    </xf>
    <xf numFmtId="0" fontId="4" fillId="0" borderId="15" xfId="1" applyFont="1" applyBorder="1" applyAlignment="1">
      <alignment horizontal="center" vertical="center" wrapText="1"/>
    </xf>
    <xf numFmtId="0" fontId="4" fillId="0" borderId="15" xfId="1" applyFont="1" applyFill="1" applyBorder="1" applyAlignment="1">
      <alignment horizontal="center" vertical="center" wrapText="1"/>
    </xf>
    <xf numFmtId="0" fontId="4" fillId="0" borderId="16" xfId="1" applyFont="1" applyBorder="1" applyAlignment="1">
      <alignment horizontal="center" vertical="center" wrapText="1"/>
    </xf>
    <xf numFmtId="0" fontId="6" fillId="6" borderId="2" xfId="1" applyFont="1" applyFill="1" applyBorder="1" applyAlignment="1">
      <alignment vertical="top" wrapText="1"/>
    </xf>
    <xf numFmtId="0" fontId="6" fillId="6" borderId="3" xfId="1" applyFont="1" applyFill="1" applyBorder="1" applyAlignment="1">
      <alignment vertical="top" wrapText="1"/>
    </xf>
    <xf numFmtId="0" fontId="6" fillId="0" borderId="3" xfId="1" applyFont="1" applyFill="1" applyBorder="1" applyAlignment="1">
      <alignment horizontal="center" vertical="top" wrapText="1"/>
    </xf>
    <xf numFmtId="0" fontId="6" fillId="6" borderId="6" xfId="1" applyFont="1" applyFill="1" applyBorder="1" applyAlignment="1">
      <alignment horizontal="center" vertical="top" wrapText="1"/>
    </xf>
    <xf numFmtId="0" fontId="6" fillId="6" borderId="17" xfId="1" applyFont="1" applyFill="1" applyBorder="1" applyAlignment="1">
      <alignment vertical="top" wrapText="1"/>
    </xf>
    <xf numFmtId="0" fontId="6" fillId="6" borderId="1" xfId="0" applyFont="1" applyFill="1" applyBorder="1" applyAlignment="1">
      <alignment vertical="top" wrapText="1"/>
    </xf>
    <xf numFmtId="0" fontId="6" fillId="0" borderId="1" xfId="1" applyFont="1" applyFill="1" applyBorder="1" applyAlignment="1">
      <alignment horizontal="center" vertical="top" wrapText="1"/>
    </xf>
    <xf numFmtId="0" fontId="6" fillId="6" borderId="8" xfId="1" applyFont="1" applyFill="1" applyBorder="1" applyAlignment="1">
      <alignment horizontal="center" vertical="top" wrapText="1"/>
    </xf>
    <xf numFmtId="0" fontId="6" fillId="6" borderId="9" xfId="1" applyFont="1" applyFill="1" applyBorder="1" applyAlignment="1">
      <alignment horizontal="center" vertical="top" wrapText="1"/>
    </xf>
    <xf numFmtId="0" fontId="6" fillId="6" borderId="18" xfId="1" applyFont="1" applyFill="1" applyBorder="1" applyAlignment="1">
      <alignment vertical="top" wrapText="1"/>
    </xf>
    <xf numFmtId="0" fontId="6" fillId="0" borderId="11" xfId="1" applyFont="1" applyFill="1" applyBorder="1" applyAlignment="1">
      <alignment horizontal="center" vertical="top" wrapText="1"/>
    </xf>
    <xf numFmtId="0" fontId="6" fillId="6" borderId="19" xfId="1" applyFont="1" applyFill="1" applyBorder="1" applyAlignment="1">
      <alignment vertical="top" wrapText="1"/>
    </xf>
    <xf numFmtId="0" fontId="6" fillId="6" borderId="12" xfId="1" applyFont="1" applyFill="1" applyBorder="1" applyAlignment="1">
      <alignment horizontal="center" vertical="top" wrapText="1"/>
    </xf>
    <xf numFmtId="0" fontId="6" fillId="6" borderId="0" xfId="1" applyFont="1" applyFill="1" applyBorder="1" applyAlignment="1">
      <alignment horizontal="center" vertical="top" wrapText="1"/>
    </xf>
    <xf numFmtId="0" fontId="6" fillId="6" borderId="2" xfId="0" applyFont="1" applyFill="1" applyBorder="1" applyAlignment="1">
      <alignment vertical="top" wrapText="1"/>
    </xf>
    <xf numFmtId="0" fontId="6" fillId="6" borderId="3" xfId="1" applyFont="1" applyFill="1" applyBorder="1" applyAlignment="1">
      <alignment horizontal="center" vertical="top"/>
    </xf>
    <xf numFmtId="0" fontId="6" fillId="6" borderId="3" xfId="1" applyFont="1" applyFill="1" applyBorder="1" applyAlignment="1">
      <alignment horizontal="center" vertical="top" wrapText="1"/>
    </xf>
    <xf numFmtId="0" fontId="6" fillId="6" borderId="17" xfId="0" applyFont="1" applyFill="1" applyBorder="1" applyAlignment="1">
      <alignment vertical="top" wrapText="1"/>
    </xf>
    <xf numFmtId="0" fontId="6" fillId="0" borderId="19" xfId="1" applyFont="1" applyFill="1" applyBorder="1" applyAlignment="1">
      <alignment horizontal="center" vertical="top" wrapText="1"/>
    </xf>
    <xf numFmtId="0" fontId="6" fillId="6" borderId="20" xfId="1" applyFont="1" applyFill="1" applyBorder="1" applyAlignment="1">
      <alignment horizontal="center" vertical="top" wrapText="1"/>
    </xf>
    <xf numFmtId="0" fontId="6" fillId="6" borderId="19" xfId="1" applyFont="1" applyFill="1" applyBorder="1" applyAlignment="1">
      <alignment horizontal="center" vertical="top" wrapText="1"/>
    </xf>
    <xf numFmtId="0" fontId="6" fillId="0" borderId="21" xfId="1" applyFont="1" applyFill="1" applyBorder="1" applyAlignment="1">
      <alignment horizontal="center" vertical="top" wrapText="1"/>
    </xf>
    <xf numFmtId="0" fontId="6" fillId="6" borderId="21" xfId="1" applyFont="1" applyFill="1" applyBorder="1" applyAlignment="1">
      <alignment vertical="top" wrapText="1"/>
    </xf>
    <xf numFmtId="0" fontId="6" fillId="6" borderId="1" xfId="1" applyFont="1" applyFill="1" applyBorder="1" applyAlignment="1">
      <alignment horizontal="center" vertical="top" wrapText="1"/>
    </xf>
    <xf numFmtId="0" fontId="6" fillId="6" borderId="22" xfId="1" applyFont="1" applyFill="1" applyBorder="1" applyAlignment="1">
      <alignment horizontal="center" vertical="top" wrapText="1"/>
    </xf>
    <xf numFmtId="0" fontId="6" fillId="6" borderId="18" xfId="0" applyFont="1" applyFill="1" applyBorder="1" applyAlignment="1">
      <alignment vertical="top" wrapText="1"/>
    </xf>
    <xf numFmtId="0" fontId="6" fillId="6" borderId="23" xfId="1" applyFont="1" applyFill="1" applyBorder="1" applyAlignment="1">
      <alignment vertical="top" wrapText="1"/>
    </xf>
    <xf numFmtId="0" fontId="6" fillId="0" borderId="23" xfId="1" applyFont="1" applyFill="1" applyBorder="1" applyAlignment="1">
      <alignment horizontal="center" vertical="top" wrapText="1"/>
    </xf>
    <xf numFmtId="0" fontId="6" fillId="6" borderId="24" xfId="1" applyFont="1" applyFill="1" applyBorder="1" applyAlignment="1">
      <alignment horizontal="center" vertical="top" wrapText="1"/>
    </xf>
    <xf numFmtId="0" fontId="6" fillId="6" borderId="0" xfId="1" applyFont="1" applyFill="1" applyBorder="1" applyAlignment="1">
      <alignment vertical="top" wrapText="1"/>
    </xf>
    <xf numFmtId="0" fontId="6" fillId="6" borderId="0" xfId="0" applyFont="1" applyFill="1" applyBorder="1" applyAlignment="1">
      <alignment vertical="top" wrapText="1"/>
    </xf>
    <xf numFmtId="0" fontId="6" fillId="0" borderId="0" xfId="1" applyFont="1" applyFill="1" applyBorder="1" applyAlignment="1">
      <alignment horizontal="center" vertical="top" wrapText="1"/>
    </xf>
    <xf numFmtId="0" fontId="6" fillId="6" borderId="10" xfId="1" applyFont="1" applyFill="1" applyBorder="1" applyAlignment="1">
      <alignment vertical="top" wrapText="1"/>
    </xf>
    <xf numFmtId="0" fontId="6" fillId="6" borderId="25" xfId="1" applyFont="1" applyFill="1" applyBorder="1" applyAlignment="1">
      <alignment horizontal="center" vertical="top" wrapText="1"/>
    </xf>
    <xf numFmtId="0" fontId="6" fillId="6" borderId="14" xfId="1" applyFont="1" applyFill="1" applyBorder="1" applyAlignment="1">
      <alignment vertical="top" wrapText="1"/>
    </xf>
    <xf numFmtId="0" fontId="6" fillId="6" borderId="15" xfId="1" applyFont="1" applyFill="1" applyBorder="1" applyAlignment="1">
      <alignment vertical="top" wrapText="1"/>
    </xf>
    <xf numFmtId="0" fontId="6" fillId="0" borderId="15" xfId="1" applyFont="1" applyFill="1" applyBorder="1" applyAlignment="1">
      <alignment horizontal="center" vertical="top" wrapText="1"/>
    </xf>
    <xf numFmtId="0" fontId="6" fillId="6" borderId="26" xfId="1" applyFont="1" applyFill="1" applyBorder="1" applyAlignment="1">
      <alignment horizontal="center" vertical="top" wrapText="1"/>
    </xf>
    <xf numFmtId="0" fontId="6" fillId="6" borderId="16" xfId="1" applyFont="1" applyFill="1" applyBorder="1" applyAlignment="1">
      <alignment horizontal="center" vertical="top" wrapText="1"/>
    </xf>
    <xf numFmtId="0" fontId="6" fillId="6" borderId="14" xfId="0" applyFont="1" applyFill="1" applyBorder="1" applyAlignment="1">
      <alignment vertical="top" wrapText="1"/>
    </xf>
    <xf numFmtId="0" fontId="6" fillId="6" borderId="15" xfId="1" applyFont="1" applyFill="1" applyBorder="1" applyAlignment="1">
      <alignment horizontal="left" vertical="top" wrapText="1"/>
    </xf>
    <xf numFmtId="0" fontId="6" fillId="0" borderId="26" xfId="1" applyFont="1" applyFill="1" applyBorder="1" applyAlignment="1">
      <alignment horizontal="center" vertical="top" wrapText="1"/>
    </xf>
    <xf numFmtId="0" fontId="13" fillId="6" borderId="16" xfId="1" applyFont="1" applyFill="1" applyBorder="1" applyAlignment="1">
      <alignment horizontal="center" vertical="top" wrapText="1"/>
    </xf>
    <xf numFmtId="0" fontId="6" fillId="6" borderId="27" xfId="1" applyFont="1" applyFill="1" applyBorder="1" applyAlignment="1">
      <alignment horizontal="left" vertical="top" wrapText="1"/>
    </xf>
    <xf numFmtId="0" fontId="6" fillId="6" borderId="26" xfId="1" applyFont="1" applyFill="1" applyBorder="1" applyAlignment="1">
      <alignment vertical="top" wrapText="1"/>
    </xf>
    <xf numFmtId="0" fontId="6" fillId="6" borderId="0" xfId="1" applyFont="1" applyFill="1" applyBorder="1" applyAlignment="1">
      <alignment horizontal="right" vertical="top" wrapText="1"/>
    </xf>
    <xf numFmtId="0" fontId="6" fillId="6" borderId="27" xfId="1" applyFont="1" applyFill="1" applyBorder="1" applyAlignment="1">
      <alignment vertical="top" wrapText="1"/>
    </xf>
    <xf numFmtId="0" fontId="6" fillId="0" borderId="27" xfId="1" applyFont="1" applyBorder="1" applyAlignment="1">
      <alignment wrapText="1"/>
    </xf>
    <xf numFmtId="0" fontId="13" fillId="6" borderId="5" xfId="1" applyFont="1" applyFill="1" applyBorder="1" applyAlignment="1">
      <alignment horizontal="center" vertical="top" wrapText="1"/>
    </xf>
    <xf numFmtId="0" fontId="6" fillId="6" borderId="1" xfId="1" applyFont="1" applyFill="1" applyBorder="1" applyAlignment="1">
      <alignment vertical="top" wrapText="1"/>
    </xf>
    <xf numFmtId="0" fontId="13" fillId="6" borderId="9" xfId="1" applyFont="1" applyFill="1" applyBorder="1" applyAlignment="1">
      <alignment horizontal="center" vertical="top" wrapText="1"/>
    </xf>
    <xf numFmtId="0" fontId="6" fillId="6" borderId="7" xfId="1" applyFont="1" applyFill="1" applyBorder="1" applyAlignment="1">
      <alignment vertical="top" wrapText="1"/>
    </xf>
    <xf numFmtId="0" fontId="13" fillId="6" borderId="13" xfId="1" applyFont="1" applyFill="1" applyBorder="1" applyAlignment="1">
      <alignment horizontal="center" vertical="top" wrapText="1"/>
    </xf>
    <xf numFmtId="0" fontId="26" fillId="0" borderId="28" xfId="1" applyBorder="1" applyAlignment="1">
      <alignment wrapText="1"/>
    </xf>
    <xf numFmtId="0" fontId="4" fillId="7" borderId="0" xfId="1" applyFont="1" applyFill="1" applyBorder="1" applyAlignment="1">
      <alignment horizontal="center" vertical="top" wrapText="1"/>
    </xf>
    <xf numFmtId="0" fontId="1" fillId="6" borderId="26" xfId="1" applyFont="1" applyFill="1" applyBorder="1" applyAlignment="1">
      <alignment horizontal="center" vertical="top" wrapText="1"/>
    </xf>
    <xf numFmtId="0" fontId="1" fillId="6" borderId="15" xfId="1" applyFont="1" applyFill="1" applyBorder="1" applyAlignment="1">
      <alignment horizontal="center" vertical="top" wrapText="1"/>
    </xf>
    <xf numFmtId="0" fontId="6" fillId="6" borderId="4" xfId="1" applyFont="1" applyFill="1" applyBorder="1" applyAlignment="1">
      <alignment horizontal="left" vertical="top" wrapText="1"/>
    </xf>
    <xf numFmtId="0" fontId="6" fillId="6" borderId="6" xfId="1" applyFont="1" applyFill="1" applyBorder="1" applyAlignment="1">
      <alignment horizontal="center" vertical="center" wrapText="1"/>
    </xf>
    <xf numFmtId="0" fontId="6" fillId="6" borderId="7" xfId="0" applyFont="1" applyFill="1" applyBorder="1" applyAlignment="1">
      <alignment vertical="top" wrapText="1"/>
    </xf>
    <xf numFmtId="0" fontId="6" fillId="6" borderId="1" xfId="1" applyFont="1" applyFill="1" applyBorder="1" applyAlignment="1">
      <alignment horizontal="left" vertical="top" wrapText="1"/>
    </xf>
    <xf numFmtId="0" fontId="6" fillId="6" borderId="8" xfId="1" applyFont="1" applyFill="1" applyBorder="1" applyAlignment="1">
      <alignment horizontal="center" vertical="center" wrapText="1"/>
    </xf>
    <xf numFmtId="0" fontId="6" fillId="6" borderId="29" xfId="1" applyFont="1" applyFill="1" applyBorder="1" applyAlignment="1">
      <alignment horizontal="center" vertical="top" wrapText="1"/>
    </xf>
    <xf numFmtId="0" fontId="6" fillId="6" borderId="30" xfId="1" applyFont="1" applyFill="1" applyBorder="1" applyAlignment="1">
      <alignment vertical="top" wrapText="1"/>
    </xf>
    <xf numFmtId="0" fontId="6" fillId="0" borderId="30" xfId="1" applyFont="1" applyFill="1" applyBorder="1" applyAlignment="1">
      <alignment horizontal="center" vertical="top" wrapText="1"/>
    </xf>
    <xf numFmtId="0" fontId="6" fillId="6" borderId="19" xfId="1" applyFont="1" applyFill="1" applyBorder="1" applyAlignment="1">
      <alignment horizontal="left" vertical="top" wrapText="1"/>
    </xf>
    <xf numFmtId="0" fontId="6" fillId="6" borderId="30" xfId="1" applyFont="1" applyFill="1" applyBorder="1" applyAlignment="1">
      <alignment horizontal="center" vertical="center" wrapText="1"/>
    </xf>
    <xf numFmtId="0" fontId="6" fillId="6" borderId="10" xfId="0" applyFont="1" applyFill="1" applyBorder="1" applyAlignment="1">
      <alignment vertical="top" wrapText="1"/>
    </xf>
    <xf numFmtId="0" fontId="6" fillId="6" borderId="11" xfId="1" applyFont="1" applyFill="1" applyBorder="1" applyAlignment="1">
      <alignment horizontal="left" vertical="top" wrapText="1"/>
    </xf>
    <xf numFmtId="0" fontId="6" fillId="0" borderId="31" xfId="1" applyFont="1" applyBorder="1" applyAlignment="1">
      <alignment wrapText="1"/>
    </xf>
    <xf numFmtId="0" fontId="14" fillId="6" borderId="15" xfId="1" applyFont="1" applyFill="1" applyBorder="1" applyAlignment="1">
      <alignment horizontal="center" vertical="center" wrapText="1"/>
    </xf>
    <xf numFmtId="1" fontId="6" fillId="6" borderId="23" xfId="1" applyNumberFormat="1" applyFont="1" applyFill="1" applyBorder="1" applyAlignment="1">
      <alignment horizontal="center" vertical="center" wrapText="1"/>
    </xf>
    <xf numFmtId="0" fontId="13" fillId="6" borderId="32" xfId="1" applyFont="1" applyFill="1" applyBorder="1" applyAlignment="1">
      <alignment horizontal="center" vertical="top" wrapText="1"/>
    </xf>
    <xf numFmtId="0" fontId="6" fillId="0" borderId="8" xfId="1" applyFont="1" applyFill="1" applyBorder="1" applyAlignment="1">
      <alignment horizontal="center" vertical="top" wrapText="1"/>
    </xf>
    <xf numFmtId="0" fontId="6" fillId="6" borderId="33" xfId="1" applyFont="1" applyFill="1" applyBorder="1" applyAlignment="1">
      <alignment horizontal="center" vertical="top" wrapText="1"/>
    </xf>
    <xf numFmtId="0" fontId="13" fillId="6" borderId="34" xfId="1" applyFont="1" applyFill="1" applyBorder="1" applyAlignment="1">
      <alignment horizontal="center" vertical="top" wrapText="1"/>
    </xf>
    <xf numFmtId="0" fontId="14" fillId="6" borderId="33" xfId="1" applyFont="1" applyFill="1" applyBorder="1" applyAlignment="1">
      <alignment horizontal="center" vertical="top" wrapText="1"/>
    </xf>
    <xf numFmtId="0" fontId="14" fillId="6" borderId="3" xfId="1" applyFont="1" applyFill="1" applyBorder="1" applyAlignment="1">
      <alignment horizontal="center" vertical="top" wrapText="1"/>
    </xf>
    <xf numFmtId="1" fontId="6" fillId="6" borderId="1" xfId="1" applyNumberFormat="1" applyFont="1" applyFill="1" applyBorder="1" applyAlignment="1">
      <alignment horizontal="center" vertical="top" wrapText="1"/>
    </xf>
    <xf numFmtId="0" fontId="14" fillId="6" borderId="35" xfId="1" applyFont="1" applyFill="1" applyBorder="1" applyAlignment="1">
      <alignment horizontal="center" vertical="top" wrapText="1"/>
    </xf>
    <xf numFmtId="0" fontId="14" fillId="0" borderId="35" xfId="1" applyFont="1" applyFill="1" applyBorder="1" applyAlignment="1">
      <alignment horizontal="center" vertical="top" wrapText="1"/>
    </xf>
    <xf numFmtId="0" fontId="13" fillId="6" borderId="22" xfId="1" applyFont="1" applyFill="1" applyBorder="1" applyAlignment="1">
      <alignment horizontal="center" vertical="top" wrapText="1"/>
    </xf>
    <xf numFmtId="0" fontId="14" fillId="6" borderId="12" xfId="1" applyFont="1" applyFill="1" applyBorder="1" applyAlignment="1">
      <alignment horizontal="center" vertical="top" wrapText="1"/>
    </xf>
    <xf numFmtId="0" fontId="14" fillId="0" borderId="12" xfId="1" applyFont="1" applyFill="1" applyBorder="1" applyAlignment="1">
      <alignment horizontal="center" vertical="top" wrapText="1"/>
    </xf>
    <xf numFmtId="0" fontId="6" fillId="0" borderId="3" xfId="1" applyFont="1" applyBorder="1" applyAlignment="1">
      <alignment horizontal="center" vertical="top"/>
    </xf>
    <xf numFmtId="0" fontId="6" fillId="6" borderId="36" xfId="1" applyFont="1" applyFill="1" applyBorder="1" applyAlignment="1">
      <alignment horizontal="center" vertical="top" wrapText="1"/>
    </xf>
    <xf numFmtId="0" fontId="6" fillId="0" borderId="11" xfId="1" applyFont="1" applyBorder="1" applyAlignment="1">
      <alignment horizontal="left" vertical="center" wrapText="1"/>
    </xf>
    <xf numFmtId="0" fontId="6" fillId="0" borderId="12" xfId="1" applyFont="1" applyFill="1" applyBorder="1" applyAlignment="1">
      <alignment horizontal="center" vertical="top" wrapText="1"/>
    </xf>
    <xf numFmtId="0" fontId="6" fillId="6" borderId="37" xfId="1" applyFont="1" applyFill="1" applyBorder="1" applyAlignment="1">
      <alignment vertical="top" wrapText="1"/>
    </xf>
    <xf numFmtId="0" fontId="6" fillId="6" borderId="4" xfId="1" applyFont="1" applyFill="1" applyBorder="1" applyAlignment="1">
      <alignment vertical="top" wrapText="1"/>
    </xf>
    <xf numFmtId="0" fontId="6" fillId="0" borderId="4" xfId="1" applyFont="1" applyFill="1" applyBorder="1" applyAlignment="1">
      <alignment horizontal="center" vertical="top" wrapText="1"/>
    </xf>
    <xf numFmtId="0" fontId="6" fillId="6" borderId="38" xfId="1" applyFont="1" applyFill="1" applyBorder="1" applyAlignment="1">
      <alignment vertical="top" wrapText="1"/>
    </xf>
    <xf numFmtId="0" fontId="6" fillId="6" borderId="35" xfId="1" applyFont="1" applyFill="1" applyBorder="1" applyAlignment="1">
      <alignment horizontal="center" vertical="top" wrapText="1"/>
    </xf>
    <xf numFmtId="0" fontId="6" fillId="0" borderId="8" xfId="1" applyFont="1" applyBorder="1" applyAlignment="1">
      <alignment horizontal="left" vertical="top" wrapText="1"/>
    </xf>
    <xf numFmtId="0" fontId="6" fillId="0" borderId="11" xfId="1" applyFont="1" applyBorder="1" applyAlignment="1">
      <alignment horizontal="left" vertical="top" wrapText="1"/>
    </xf>
    <xf numFmtId="0" fontId="6" fillId="6" borderId="39" xfId="1" applyFont="1" applyFill="1" applyBorder="1" applyAlignment="1">
      <alignment vertical="top" wrapText="1"/>
    </xf>
    <xf numFmtId="0" fontId="16" fillId="6" borderId="0" xfId="1" applyFont="1" applyFill="1" applyBorder="1" applyAlignment="1">
      <alignment horizontal="right" vertical="top" wrapText="1"/>
    </xf>
    <xf numFmtId="0" fontId="6" fillId="0" borderId="0" xfId="1" applyFont="1" applyFill="1" applyBorder="1" applyAlignment="1">
      <alignment vertical="top" wrapText="1"/>
    </xf>
    <xf numFmtId="0" fontId="6" fillId="0" borderId="0" xfId="0" applyFont="1" applyFill="1" applyBorder="1" applyAlignment="1">
      <alignment vertical="top" wrapText="1"/>
    </xf>
    <xf numFmtId="0" fontId="6" fillId="0" borderId="0" xfId="1" applyFont="1" applyFill="1" applyAlignment="1">
      <alignment wrapText="1"/>
    </xf>
    <xf numFmtId="0" fontId="4" fillId="0" borderId="0" xfId="1" applyFont="1" applyFill="1" applyAlignment="1">
      <alignment vertical="top" wrapText="1"/>
    </xf>
    <xf numFmtId="0" fontId="4" fillId="0" borderId="0" xfId="0" applyFont="1" applyFill="1" applyAlignment="1">
      <alignment vertical="top" wrapText="1"/>
    </xf>
    <xf numFmtId="0" fontId="6" fillId="0" borderId="0" xfId="1" applyFont="1" applyFill="1" applyAlignment="1">
      <alignment vertical="top"/>
    </xf>
    <xf numFmtId="0" fontId="4" fillId="0" borderId="0" xfId="1" applyFont="1" applyFill="1" applyBorder="1" applyAlignment="1">
      <alignment horizontal="center" vertical="top" wrapText="1"/>
    </xf>
    <xf numFmtId="0" fontId="6" fillId="0" borderId="0" xfId="1" applyFont="1" applyFill="1" applyAlignment="1">
      <alignment horizontal="center" wrapText="1"/>
    </xf>
    <xf numFmtId="0" fontId="17" fillId="0" borderId="0" xfId="1" applyFont="1" applyAlignment="1"/>
    <xf numFmtId="0" fontId="6" fillId="0" borderId="39" xfId="1" applyFont="1" applyFill="1" applyBorder="1" applyAlignment="1">
      <alignment horizontal="center" vertical="top" wrapText="1"/>
    </xf>
    <xf numFmtId="0" fontId="26" fillId="0" borderId="0" xfId="1" applyFill="1" applyAlignment="1">
      <alignment wrapText="1"/>
    </xf>
    <xf numFmtId="49" fontId="6" fillId="6" borderId="26" xfId="1" applyNumberFormat="1" applyFont="1" applyFill="1" applyBorder="1" applyAlignment="1">
      <alignment horizontal="center" vertical="top" wrapText="1"/>
    </xf>
    <xf numFmtId="0" fontId="6" fillId="6" borderId="40" xfId="1" applyFont="1" applyFill="1" applyBorder="1" applyAlignment="1">
      <alignment vertical="top" wrapText="1"/>
    </xf>
    <xf numFmtId="0" fontId="6" fillId="6" borderId="41" xfId="1" applyFont="1" applyFill="1" applyBorder="1" applyAlignment="1">
      <alignment horizontal="center" vertical="top" wrapText="1"/>
    </xf>
    <xf numFmtId="0" fontId="6" fillId="6" borderId="32" xfId="1" applyFont="1" applyFill="1" applyBorder="1" applyAlignment="1">
      <alignment horizontal="center" vertical="top" wrapText="1"/>
    </xf>
    <xf numFmtId="49" fontId="6" fillId="0" borderId="26" xfId="1" applyNumberFormat="1" applyFont="1" applyBorder="1" applyAlignment="1">
      <alignment horizontal="center" vertical="top"/>
    </xf>
    <xf numFmtId="0" fontId="6" fillId="6" borderId="15" xfId="1" applyFont="1" applyFill="1" applyBorder="1" applyAlignment="1">
      <alignment horizontal="center" vertical="top" wrapText="1"/>
    </xf>
    <xf numFmtId="0" fontId="6" fillId="0" borderId="0" xfId="1" applyFont="1" applyBorder="1" applyAlignment="1">
      <alignment wrapText="1"/>
    </xf>
    <xf numFmtId="0" fontId="6" fillId="6" borderId="37" xfId="0" applyFont="1" applyFill="1" applyBorder="1" applyAlignment="1">
      <alignment vertical="top" wrapText="1"/>
    </xf>
    <xf numFmtId="0" fontId="6" fillId="6" borderId="42" xfId="1" applyFont="1" applyFill="1" applyBorder="1" applyAlignment="1">
      <alignment horizontal="left" vertical="top" wrapText="1"/>
    </xf>
    <xf numFmtId="0" fontId="26" fillId="0" borderId="0" xfId="1" applyFill="1"/>
    <xf numFmtId="0" fontId="12" fillId="0" borderId="0" xfId="1" applyFont="1" applyBorder="1" applyAlignment="1">
      <alignment vertical="top"/>
    </xf>
    <xf numFmtId="0" fontId="6" fillId="0" borderId="0" xfId="1" applyFont="1" applyBorder="1" applyAlignment="1">
      <alignment vertical="top" wrapText="1"/>
    </xf>
    <xf numFmtId="49" fontId="6" fillId="0" borderId="0" xfId="1" applyNumberFormat="1" applyFont="1" applyBorder="1" applyAlignment="1">
      <alignment vertical="top"/>
    </xf>
    <xf numFmtId="0" fontId="17" fillId="0" borderId="0" xfId="1" applyFont="1" applyBorder="1" applyAlignment="1">
      <alignment vertical="top"/>
    </xf>
    <xf numFmtId="0" fontId="0" fillId="0" borderId="0" xfId="1" applyFont="1" applyAlignment="1">
      <alignment vertical="top"/>
    </xf>
    <xf numFmtId="0" fontId="10" fillId="0" borderId="0" xfId="1" applyFont="1" applyBorder="1" applyAlignment="1">
      <alignment wrapText="1"/>
    </xf>
    <xf numFmtId="0" fontId="5" fillId="0" borderId="0" xfId="1" applyFont="1" applyFill="1" applyAlignment="1">
      <alignment vertical="top" wrapText="1"/>
    </xf>
    <xf numFmtId="1" fontId="5" fillId="0" borderId="0" xfId="1" applyNumberFormat="1" applyFont="1"/>
    <xf numFmtId="0" fontId="5" fillId="0" borderId="0" xfId="1" applyFont="1" applyAlignment="1">
      <alignment horizontal="center"/>
    </xf>
    <xf numFmtId="0" fontId="2" fillId="0" borderId="0" xfId="1" applyFont="1" applyBorder="1" applyAlignment="1">
      <alignment vertical="top"/>
    </xf>
    <xf numFmtId="0" fontId="5" fillId="0" borderId="0" xfId="1" applyFont="1" applyBorder="1" applyAlignment="1"/>
    <xf numFmtId="1" fontId="5" fillId="0" borderId="0" xfId="1" applyNumberFormat="1" applyFont="1" applyBorder="1" applyAlignment="1"/>
    <xf numFmtId="0" fontId="18" fillId="0" borderId="0" xfId="1" applyFont="1" applyBorder="1" applyAlignment="1">
      <alignment horizontal="right"/>
    </xf>
    <xf numFmtId="0" fontId="5" fillId="0" borderId="0" xfId="1" applyFont="1" applyAlignment="1"/>
    <xf numFmtId="0" fontId="19" fillId="0" borderId="0" xfId="1" applyFont="1" applyAlignment="1">
      <alignment vertical="top" wrapText="1"/>
    </xf>
    <xf numFmtId="0" fontId="2" fillId="0" borderId="3" xfId="1" applyNumberFormat="1" applyFont="1" applyFill="1" applyBorder="1" applyAlignment="1">
      <alignment horizontal="center" vertical="center"/>
    </xf>
    <xf numFmtId="0" fontId="2" fillId="0" borderId="6" xfId="1" applyNumberFormat="1" applyFont="1" applyFill="1" applyBorder="1" applyAlignment="1">
      <alignment horizontal="center" vertical="center"/>
    </xf>
    <xf numFmtId="0" fontId="20" fillId="0" borderId="5" xfId="1" applyNumberFormat="1" applyFont="1" applyBorder="1" applyAlignment="1">
      <alignment horizontal="center"/>
    </xf>
    <xf numFmtId="0" fontId="2" fillId="0" borderId="10" xfId="1" applyNumberFormat="1" applyFont="1" applyFill="1" applyBorder="1" applyAlignment="1">
      <alignment horizontal="center"/>
    </xf>
    <xf numFmtId="1" fontId="2" fillId="0" borderId="12" xfId="1" applyNumberFormat="1" applyFont="1" applyFill="1" applyBorder="1" applyAlignment="1">
      <alignment horizontal="center" vertical="center"/>
    </xf>
    <xf numFmtId="0" fontId="2" fillId="0" borderId="11" xfId="1" applyNumberFormat="1" applyFont="1" applyFill="1" applyBorder="1" applyAlignment="1">
      <alignment horizontal="center"/>
    </xf>
    <xf numFmtId="1" fontId="2" fillId="0" borderId="11" xfId="1" applyNumberFormat="1" applyFont="1" applyFill="1" applyBorder="1" applyAlignment="1">
      <alignment horizontal="center" vertical="center"/>
    </xf>
    <xf numFmtId="0" fontId="2" fillId="0" borderId="12" xfId="1" applyNumberFormat="1" applyFont="1" applyFill="1" applyBorder="1" applyAlignment="1">
      <alignment horizontal="center"/>
    </xf>
    <xf numFmtId="0" fontId="2" fillId="0" borderId="13" xfId="1" applyNumberFormat="1" applyFont="1" applyBorder="1" applyAlignment="1">
      <alignment horizontal="center"/>
    </xf>
    <xf numFmtId="0" fontId="5" fillId="0" borderId="43" xfId="1" applyFont="1" applyFill="1" applyBorder="1" applyAlignment="1">
      <alignment vertical="top" wrapText="1"/>
    </xf>
    <xf numFmtId="0" fontId="2" fillId="0" borderId="37" xfId="1" applyNumberFormat="1" applyFont="1" applyBorder="1" applyAlignment="1">
      <alignment horizontal="center" vertical="center"/>
    </xf>
    <xf numFmtId="1" fontId="2" fillId="0" borderId="6" xfId="1" applyNumberFormat="1" applyFont="1" applyBorder="1" applyAlignment="1">
      <alignment horizontal="center" vertical="center"/>
    </xf>
    <xf numFmtId="0" fontId="2" fillId="0" borderId="4" xfId="1" applyNumberFormat="1" applyFont="1" applyBorder="1" applyAlignment="1">
      <alignment horizontal="center" vertical="center"/>
    </xf>
    <xf numFmtId="1" fontId="2" fillId="0" borderId="3" xfId="1" applyNumberFormat="1" applyFont="1" applyBorder="1" applyAlignment="1">
      <alignment horizontal="center" vertical="center"/>
    </xf>
    <xf numFmtId="0" fontId="1" fillId="0" borderId="3" xfId="1" applyNumberFormat="1" applyFont="1" applyBorder="1" applyAlignment="1">
      <alignment horizontal="center" vertical="center"/>
    </xf>
    <xf numFmtId="0" fontId="1" fillId="0" borderId="6" xfId="1" applyNumberFormat="1" applyFont="1" applyBorder="1" applyAlignment="1">
      <alignment horizontal="center" vertical="center"/>
    </xf>
    <xf numFmtId="0" fontId="1" fillId="0" borderId="5" xfId="1" applyNumberFormat="1" applyFont="1" applyBorder="1" applyAlignment="1">
      <alignment horizontal="center" vertical="center"/>
    </xf>
    <xf numFmtId="0" fontId="5" fillId="0" borderId="44" xfId="1" applyFont="1" applyFill="1" applyBorder="1" applyAlignment="1">
      <alignment vertical="top" wrapText="1"/>
    </xf>
    <xf numFmtId="0" fontId="6" fillId="0" borderId="7" xfId="1" applyNumberFormat="1" applyFont="1" applyBorder="1" applyAlignment="1">
      <alignment horizontal="center" vertical="center"/>
    </xf>
    <xf numFmtId="1" fontId="6" fillId="0" borderId="8" xfId="1" applyNumberFormat="1" applyFont="1" applyBorder="1" applyAlignment="1">
      <alignment horizontal="center" vertical="center"/>
    </xf>
    <xf numFmtId="0" fontId="6" fillId="0" borderId="1" xfId="1" applyNumberFormat="1" applyFont="1" applyBorder="1" applyAlignment="1">
      <alignment horizontal="center" vertical="center"/>
    </xf>
    <xf numFmtId="1" fontId="6" fillId="0" borderId="1" xfId="1" applyNumberFormat="1" applyFont="1" applyBorder="1" applyAlignment="1">
      <alignment horizontal="center" vertical="center"/>
    </xf>
    <xf numFmtId="0" fontId="1" fillId="0" borderId="1" xfId="1" applyNumberFormat="1" applyFont="1" applyBorder="1" applyAlignment="1">
      <alignment horizontal="center" vertical="center"/>
    </xf>
    <xf numFmtId="0" fontId="1" fillId="0" borderId="8" xfId="1" applyNumberFormat="1" applyFont="1" applyBorder="1" applyAlignment="1">
      <alignment horizontal="center" vertical="center"/>
    </xf>
    <xf numFmtId="0" fontId="1" fillId="0" borderId="9" xfId="1" applyNumberFormat="1" applyFont="1" applyBorder="1" applyAlignment="1">
      <alignment horizontal="center" vertical="center"/>
    </xf>
    <xf numFmtId="0" fontId="5" fillId="0" borderId="45" xfId="1" applyFont="1" applyFill="1" applyBorder="1" applyAlignment="1">
      <alignment vertical="top" wrapText="1"/>
    </xf>
    <xf numFmtId="0" fontId="6" fillId="0" borderId="18" xfId="1" applyNumberFormat="1" applyFont="1" applyBorder="1" applyAlignment="1">
      <alignment horizontal="center" vertical="center"/>
    </xf>
    <xf numFmtId="1" fontId="6" fillId="0" borderId="12" xfId="1" applyNumberFormat="1" applyFont="1" applyBorder="1" applyAlignment="1">
      <alignment horizontal="center" vertical="center"/>
    </xf>
    <xf numFmtId="0" fontId="6" fillId="0" borderId="23" xfId="1" applyNumberFormat="1" applyFont="1" applyBorder="1" applyAlignment="1">
      <alignment horizontal="center" vertical="center"/>
    </xf>
    <xf numFmtId="1" fontId="6" fillId="0" borderId="11" xfId="1" applyNumberFormat="1" applyFont="1" applyBorder="1" applyAlignment="1">
      <alignment horizontal="center" vertical="center"/>
    </xf>
    <xf numFmtId="0" fontId="1" fillId="0" borderId="11" xfId="1" applyNumberFormat="1" applyFont="1" applyBorder="1" applyAlignment="1">
      <alignment horizontal="center" vertical="center"/>
    </xf>
    <xf numFmtId="0" fontId="1" fillId="0" borderId="12" xfId="1" applyNumberFormat="1" applyFont="1" applyBorder="1" applyAlignment="1">
      <alignment horizontal="center" vertical="center"/>
    </xf>
    <xf numFmtId="0" fontId="1" fillId="0" borderId="13" xfId="1" applyNumberFormat="1" applyFont="1" applyBorder="1" applyAlignment="1">
      <alignment horizontal="center" vertical="center"/>
    </xf>
    <xf numFmtId="0" fontId="1" fillId="0" borderId="0" xfId="1" applyNumberFormat="1" applyFont="1" applyAlignment="1">
      <alignment horizontal="center" vertical="center"/>
    </xf>
    <xf numFmtId="1" fontId="1" fillId="0" borderId="0" xfId="1" applyNumberFormat="1" applyFont="1" applyAlignment="1">
      <alignment horizontal="center" vertical="center"/>
    </xf>
    <xf numFmtId="0" fontId="20" fillId="0" borderId="5" xfId="1" applyNumberFormat="1" applyFont="1" applyBorder="1" applyAlignment="1">
      <alignment horizontal="center" vertical="center"/>
    </xf>
    <xf numFmtId="0" fontId="2" fillId="0" borderId="29" xfId="1" applyNumberFormat="1" applyFont="1" applyFill="1" applyBorder="1" applyAlignment="1">
      <alignment horizontal="center" vertical="center"/>
    </xf>
    <xf numFmtId="1" fontId="2" fillId="0" borderId="35" xfId="1" applyNumberFormat="1" applyFont="1" applyFill="1" applyBorder="1" applyAlignment="1">
      <alignment horizontal="center" vertical="center"/>
    </xf>
    <xf numFmtId="0" fontId="2" fillId="0" borderId="30" xfId="1" applyNumberFormat="1" applyFont="1" applyFill="1" applyBorder="1" applyAlignment="1">
      <alignment horizontal="center" vertical="center"/>
    </xf>
    <xf numFmtId="0" fontId="2" fillId="0" borderId="35" xfId="1" applyNumberFormat="1" applyFont="1" applyFill="1" applyBorder="1" applyAlignment="1">
      <alignment horizontal="center" vertical="center"/>
    </xf>
    <xf numFmtId="0" fontId="2" fillId="0" borderId="25" xfId="1" applyNumberFormat="1" applyFont="1" applyBorder="1" applyAlignment="1">
      <alignment horizontal="center" vertical="center"/>
    </xf>
    <xf numFmtId="0" fontId="4" fillId="0" borderId="3" xfId="1" applyNumberFormat="1" applyFont="1" applyBorder="1" applyAlignment="1">
      <alignment horizontal="center" vertical="center"/>
    </xf>
    <xf numFmtId="1" fontId="1" fillId="0" borderId="1" xfId="1" applyNumberFormat="1" applyFont="1" applyBorder="1" applyAlignment="1">
      <alignment horizontal="center" vertical="center"/>
    </xf>
    <xf numFmtId="1" fontId="1" fillId="0" borderId="11" xfId="1" applyNumberFormat="1" applyFont="1" applyBorder="1" applyAlignment="1">
      <alignment horizontal="center" vertical="center"/>
    </xf>
    <xf numFmtId="0" fontId="1" fillId="0" borderId="30" xfId="1" applyNumberFormat="1" applyFont="1" applyBorder="1" applyAlignment="1">
      <alignment horizontal="center" vertical="center"/>
    </xf>
    <xf numFmtId="0" fontId="1" fillId="0" borderId="0" xfId="1" applyNumberFormat="1" applyFont="1" applyBorder="1" applyAlignment="1">
      <alignment horizontal="center" vertical="center"/>
    </xf>
    <xf numFmtId="0" fontId="5" fillId="0" borderId="13" xfId="1" applyFont="1" applyBorder="1"/>
    <xf numFmtId="0" fontId="4" fillId="0" borderId="37" xfId="1" applyNumberFormat="1" applyFont="1" applyBorder="1" applyAlignment="1">
      <alignment horizontal="center" vertical="center"/>
    </xf>
    <xf numFmtId="1" fontId="4" fillId="0" borderId="3" xfId="1" applyNumberFormat="1" applyFont="1" applyBorder="1" applyAlignment="1">
      <alignment horizontal="center" vertical="center"/>
    </xf>
    <xf numFmtId="0" fontId="5" fillId="0" borderId="0" xfId="1" applyFont="1" applyFill="1" applyBorder="1" applyAlignment="1">
      <alignment vertical="top" wrapText="1"/>
    </xf>
    <xf numFmtId="0" fontId="21" fillId="0" borderId="0" xfId="1" applyFont="1" applyFill="1" applyBorder="1" applyAlignment="1">
      <alignment horizontal="center"/>
    </xf>
    <xf numFmtId="0" fontId="5" fillId="0" borderId="0" xfId="1" applyFont="1" applyFill="1" applyBorder="1"/>
    <xf numFmtId="0" fontId="2" fillId="0" borderId="10" xfId="1" applyNumberFormat="1" applyFont="1" applyFill="1" applyBorder="1" applyAlignment="1">
      <alignment horizontal="center" vertical="center"/>
    </xf>
    <xf numFmtId="2" fontId="20" fillId="0" borderId="0" xfId="1" applyNumberFormat="1" applyFont="1" applyFill="1" applyBorder="1"/>
    <xf numFmtId="0" fontId="1" fillId="0" borderId="0" xfId="1" applyNumberFormat="1" applyFont="1" applyFill="1" applyBorder="1" applyAlignment="1">
      <alignment horizontal="center" vertical="center"/>
    </xf>
    <xf numFmtId="1" fontId="2" fillId="0" borderId="0" xfId="1" applyNumberFormat="1" applyFont="1" applyFill="1" applyBorder="1" applyAlignment="1">
      <alignment horizontal="center" vertical="center"/>
    </xf>
    <xf numFmtId="0" fontId="5" fillId="0" borderId="0" xfId="1" applyFont="1" applyBorder="1" applyAlignment="1">
      <alignment vertical="top"/>
    </xf>
    <xf numFmtId="1" fontId="5" fillId="0" borderId="0" xfId="1" applyNumberFormat="1" applyFont="1" applyBorder="1" applyAlignment="1">
      <alignment vertical="top"/>
    </xf>
    <xf numFmtId="0" fontId="5" fillId="0" borderId="0" xfId="1" applyFont="1" applyBorder="1" applyAlignment="1">
      <alignment horizontal="center"/>
    </xf>
    <xf numFmtId="0" fontId="19" fillId="0" borderId="0" xfId="1" applyFont="1" applyFill="1" applyBorder="1" applyAlignment="1">
      <alignment vertical="top"/>
    </xf>
    <xf numFmtId="0" fontId="5" fillId="0" borderId="0" xfId="1" applyFont="1" applyBorder="1" applyAlignment="1">
      <alignment wrapText="1"/>
    </xf>
    <xf numFmtId="1" fontId="5" fillId="0" borderId="0" xfId="1" applyNumberFormat="1" applyFont="1" applyBorder="1" applyAlignment="1">
      <alignment wrapText="1"/>
    </xf>
    <xf numFmtId="0" fontId="5" fillId="0" borderId="0" xfId="1" applyFont="1" applyBorder="1" applyAlignment="1">
      <alignment horizontal="center" wrapText="1"/>
    </xf>
    <xf numFmtId="0" fontId="5" fillId="0" borderId="0" xfId="1" applyFont="1" applyAlignment="1">
      <alignment wrapText="1"/>
    </xf>
    <xf numFmtId="0" fontId="19" fillId="0" borderId="0" xfId="1" applyFont="1" applyFill="1" applyBorder="1" applyAlignment="1">
      <alignment vertical="top" wrapText="1"/>
    </xf>
    <xf numFmtId="0" fontId="5" fillId="0" borderId="0" xfId="1" applyFont="1" applyBorder="1"/>
    <xf numFmtId="1" fontId="5" fillId="0" borderId="0" xfId="1" applyNumberFormat="1" applyFont="1" applyBorder="1"/>
    <xf numFmtId="0" fontId="20" fillId="0" borderId="0" xfId="1" applyFont="1" applyBorder="1" applyAlignment="1">
      <alignment vertical="top" wrapText="1"/>
    </xf>
    <xf numFmtId="0" fontId="5" fillId="0" borderId="0" xfId="1" applyFont="1" applyFill="1" applyBorder="1" applyAlignment="1">
      <alignment horizontal="center"/>
    </xf>
    <xf numFmtId="1" fontId="5" fillId="0" borderId="0" xfId="1" applyNumberFormat="1" applyFont="1" applyFill="1" applyBorder="1" applyAlignment="1">
      <alignment horizontal="center"/>
    </xf>
    <xf numFmtId="0" fontId="19" fillId="0" borderId="0" xfId="1" applyFont="1" applyBorder="1" applyAlignment="1">
      <alignment vertical="top" wrapText="1"/>
    </xf>
    <xf numFmtId="0" fontId="19" fillId="0" borderId="0" xfId="1" applyFont="1" applyBorder="1" applyAlignment="1">
      <alignment vertical="top"/>
    </xf>
    <xf numFmtId="1" fontId="19" fillId="0" borderId="0" xfId="1" applyNumberFormat="1" applyFont="1" applyBorder="1" applyAlignment="1">
      <alignment vertical="top"/>
    </xf>
    <xf numFmtId="0" fontId="5" fillId="0" borderId="0" xfId="1" applyFont="1" applyBorder="1" applyAlignment="1">
      <alignment horizontal="right"/>
    </xf>
    <xf numFmtId="0" fontId="5" fillId="0" borderId="0" xfId="1" applyFont="1" applyBorder="1" applyAlignment="1">
      <alignment vertical="top" wrapText="1"/>
    </xf>
    <xf numFmtId="1" fontId="5" fillId="0" borderId="0" xfId="1" applyNumberFormat="1" applyFont="1" applyBorder="1" applyAlignment="1">
      <alignment horizontal="center"/>
    </xf>
    <xf numFmtId="0" fontId="19" fillId="0" borderId="0" xfId="1" applyFont="1" applyFill="1" applyBorder="1" applyAlignment="1">
      <alignment horizontal="center" vertical="center"/>
    </xf>
    <xf numFmtId="1" fontId="19" fillId="0" borderId="0" xfId="1" applyNumberFormat="1" applyFont="1" applyFill="1" applyBorder="1" applyAlignment="1">
      <alignment horizontal="center" vertical="center"/>
    </xf>
    <xf numFmtId="0" fontId="19" fillId="0" borderId="0" xfId="1" applyFont="1" applyBorder="1" applyAlignment="1">
      <alignment horizontal="center" vertical="center"/>
    </xf>
    <xf numFmtId="1" fontId="19" fillId="0" borderId="0" xfId="1" applyNumberFormat="1" applyFont="1" applyFill="1" applyBorder="1" applyAlignment="1">
      <alignment horizontal="right"/>
    </xf>
    <xf numFmtId="0" fontId="5" fillId="0" borderId="0" xfId="1" applyFont="1" applyFill="1" applyBorder="1" applyAlignment="1">
      <alignment horizontal="right"/>
    </xf>
    <xf numFmtId="1" fontId="5" fillId="0" borderId="0" xfId="1" applyNumberFormat="1" applyFont="1" applyFill="1" applyBorder="1" applyAlignment="1">
      <alignment horizontal="right"/>
    </xf>
    <xf numFmtId="0" fontId="5" fillId="0" borderId="0" xfId="1" applyFont="1" applyFill="1" applyBorder="1" applyAlignment="1">
      <alignment horizontal="center" vertical="center"/>
    </xf>
    <xf numFmtId="1" fontId="5" fillId="0" borderId="0" xfId="1" applyNumberFormat="1" applyFont="1" applyFill="1" applyBorder="1" applyAlignment="1">
      <alignment horizontal="center" vertical="center"/>
    </xf>
    <xf numFmtId="0" fontId="5" fillId="0" borderId="0" xfId="1" applyFont="1" applyFill="1" applyBorder="1" applyAlignment="1">
      <alignment horizontal="right" vertical="center"/>
    </xf>
    <xf numFmtId="1" fontId="5" fillId="0" borderId="0" xfId="1" applyNumberFormat="1" applyFont="1" applyFill="1" applyBorder="1"/>
    <xf numFmtId="0" fontId="5" fillId="0" borderId="0" xfId="1" applyFont="1" applyFill="1" applyBorder="1" applyAlignment="1">
      <alignment horizontal="center" vertical="top" wrapText="1"/>
    </xf>
    <xf numFmtId="0" fontId="5" fillId="0" borderId="0" xfId="1" applyFont="1" applyFill="1" applyBorder="1" applyAlignment="1">
      <alignment horizontal="left" vertical="top" wrapText="1"/>
    </xf>
    <xf numFmtId="0" fontId="19" fillId="0" borderId="0" xfId="1" applyFont="1" applyFill="1" applyBorder="1" applyAlignment="1">
      <alignment horizontal="left" vertical="top" wrapText="1"/>
    </xf>
    <xf numFmtId="2" fontId="5" fillId="0" borderId="0" xfId="1" applyNumberFormat="1" applyFont="1" applyFill="1" applyBorder="1" applyAlignment="1">
      <alignment vertical="top" wrapText="1"/>
    </xf>
    <xf numFmtId="2" fontId="19" fillId="0" borderId="0" xfId="1" applyNumberFormat="1" applyFont="1" applyFill="1" applyBorder="1" applyAlignment="1">
      <alignment vertical="top" wrapText="1"/>
    </xf>
    <xf numFmtId="0" fontId="23" fillId="0" borderId="1" xfId="1" applyFont="1" applyFill="1" applyBorder="1" applyAlignment="1">
      <alignment horizontal="center" vertical="top" wrapText="1"/>
    </xf>
    <xf numFmtId="0" fontId="17" fillId="4" borderId="1" xfId="1" applyFont="1" applyFill="1" applyBorder="1" applyAlignment="1">
      <alignment vertical="top" wrapText="1"/>
    </xf>
    <xf numFmtId="0" fontId="17" fillId="4" borderId="1" xfId="1" applyFont="1" applyFill="1" applyBorder="1" applyAlignment="1">
      <alignment horizontal="center" vertical="top" wrapText="1"/>
    </xf>
    <xf numFmtId="0" fontId="17" fillId="4" borderId="1" xfId="2" applyFont="1" applyFill="1" applyBorder="1" applyAlignment="1">
      <alignment vertical="top" wrapText="1"/>
    </xf>
    <xf numFmtId="0" fontId="24" fillId="4" borderId="1" xfId="1" applyFont="1" applyFill="1" applyBorder="1" applyAlignment="1">
      <alignment vertical="top" wrapText="1"/>
    </xf>
    <xf numFmtId="0" fontId="24" fillId="2" borderId="1" xfId="1" applyFont="1" applyFill="1" applyBorder="1" applyAlignment="1">
      <alignment vertical="top" wrapText="1"/>
    </xf>
    <xf numFmtId="0" fontId="24" fillId="5" borderId="1" xfId="1" applyFont="1" applyFill="1" applyBorder="1" applyAlignment="1">
      <alignment vertical="top" wrapText="1"/>
    </xf>
    <xf numFmtId="0" fontId="17" fillId="5" borderId="1" xfId="1" applyFont="1" applyFill="1" applyBorder="1" applyAlignment="1">
      <alignment vertical="top" wrapText="1"/>
    </xf>
    <xf numFmtId="0" fontId="17" fillId="5" borderId="1" xfId="1" applyFont="1" applyFill="1" applyBorder="1" applyAlignment="1">
      <alignment horizontal="center" vertical="top" wrapText="1"/>
    </xf>
    <xf numFmtId="0" fontId="25" fillId="5" borderId="1" xfId="1" applyFont="1" applyFill="1" applyBorder="1" applyAlignment="1">
      <alignment horizontal="center" vertical="top" wrapText="1"/>
    </xf>
    <xf numFmtId="0" fontId="17" fillId="2" borderId="1" xfId="1" applyFont="1" applyFill="1" applyBorder="1" applyAlignment="1">
      <alignment vertical="top" wrapText="1"/>
    </xf>
    <xf numFmtId="0" fontId="17" fillId="2" borderId="1" xfId="1" applyFont="1" applyFill="1" applyBorder="1" applyAlignment="1">
      <alignment horizontal="center" vertical="top" wrapText="1"/>
    </xf>
    <xf numFmtId="0" fontId="17" fillId="2" borderId="1" xfId="2" applyFont="1" applyFill="1" applyBorder="1" applyAlignment="1">
      <alignment vertical="top" wrapText="1"/>
    </xf>
    <xf numFmtId="0" fontId="24" fillId="3" borderId="1" xfId="1" applyFont="1" applyFill="1" applyBorder="1" applyAlignment="1">
      <alignment vertical="top" wrapText="1"/>
    </xf>
    <xf numFmtId="0" fontId="17" fillId="3" borderId="1" xfId="1" applyFont="1" applyFill="1" applyBorder="1" applyAlignment="1">
      <alignment vertical="top" wrapText="1"/>
    </xf>
    <xf numFmtId="0" fontId="17" fillId="3" borderId="1" xfId="1" applyFont="1" applyFill="1" applyBorder="1" applyAlignment="1">
      <alignment horizontal="center" vertical="top" wrapText="1"/>
    </xf>
    <xf numFmtId="0" fontId="24" fillId="2" borderId="1" xfId="2" applyFont="1" applyFill="1" applyBorder="1" applyAlignment="1">
      <alignment vertical="top" wrapText="1"/>
    </xf>
    <xf numFmtId="0" fontId="24" fillId="4" borderId="1" xfId="2" applyFont="1" applyFill="1" applyBorder="1" applyAlignment="1">
      <alignment vertical="top" wrapText="1"/>
    </xf>
    <xf numFmtId="0" fontId="17" fillId="2" borderId="46" xfId="1" applyFont="1" applyFill="1" applyBorder="1" applyAlignment="1">
      <alignment vertical="top" wrapText="1"/>
    </xf>
    <xf numFmtId="0" fontId="17" fillId="4" borderId="47" xfId="1" applyFont="1" applyFill="1" applyBorder="1" applyAlignment="1">
      <alignment vertical="top" wrapText="1"/>
    </xf>
    <xf numFmtId="0" fontId="17" fillId="4" borderId="1" xfId="3" applyFont="1" applyFill="1" applyBorder="1" applyAlignment="1">
      <alignment vertical="top" wrapText="1"/>
    </xf>
    <xf numFmtId="0" fontId="17" fillId="2" borderId="1" xfId="3" applyFont="1" applyFill="1" applyBorder="1" applyAlignment="1">
      <alignment vertical="top" wrapText="1"/>
    </xf>
    <xf numFmtId="0" fontId="17" fillId="4" borderId="1" xfId="1" applyFont="1" applyFill="1" applyBorder="1" applyAlignment="1">
      <alignment horizontal="left" vertical="top" wrapText="1"/>
    </xf>
    <xf numFmtId="0" fontId="17" fillId="2" borderId="1" xfId="3" applyFont="1" applyFill="1" applyBorder="1" applyAlignment="1">
      <alignment horizontal="center" vertical="top" wrapText="1"/>
    </xf>
    <xf numFmtId="0" fontId="24" fillId="4" borderId="1" xfId="1" applyFont="1" applyFill="1" applyBorder="1" applyAlignment="1">
      <alignment horizontal="center" vertical="top" wrapText="1"/>
    </xf>
    <xf numFmtId="0" fontId="24" fillId="2" borderId="1" xfId="1" applyFont="1" applyFill="1" applyBorder="1" applyAlignment="1">
      <alignment horizontal="center" vertical="top" wrapText="1"/>
    </xf>
    <xf numFmtId="0" fontId="26" fillId="0" borderId="0" xfId="1" applyAlignment="1">
      <alignment horizontal="center"/>
    </xf>
    <xf numFmtId="0" fontId="6" fillId="0" borderId="19" xfId="1" applyFont="1" applyFill="1" applyBorder="1" applyAlignment="1">
      <alignment vertical="top" wrapText="1"/>
    </xf>
    <xf numFmtId="0" fontId="6" fillId="0" borderId="48" xfId="1" applyFont="1" applyFill="1" applyBorder="1" applyAlignment="1">
      <alignment vertical="top" wrapText="1"/>
    </xf>
    <xf numFmtId="0" fontId="6" fillId="0" borderId="0" xfId="1" applyFont="1" applyBorder="1"/>
    <xf numFmtId="0" fontId="6" fillId="0" borderId="0" xfId="1" applyFont="1"/>
    <xf numFmtId="0" fontId="1" fillId="0" borderId="0" xfId="1" applyFont="1" applyBorder="1" applyAlignment="1">
      <alignment horizontal="left" wrapText="1"/>
    </xf>
    <xf numFmtId="0" fontId="26" fillId="0" borderId="0" xfId="1" applyBorder="1" applyAlignment="1">
      <alignment wrapText="1"/>
    </xf>
    <xf numFmtId="0" fontId="2" fillId="0" borderId="0" xfId="1" applyFont="1" applyBorder="1" applyAlignment="1">
      <alignment horizontal="center" wrapText="1"/>
    </xf>
    <xf numFmtId="0" fontId="1" fillId="0" borderId="0" xfId="1" applyFont="1" applyBorder="1" applyAlignment="1">
      <alignment wrapText="1"/>
    </xf>
    <xf numFmtId="0" fontId="1" fillId="0" borderId="0" xfId="1" applyFont="1" applyBorder="1" applyAlignment="1">
      <alignment vertical="center" wrapText="1"/>
    </xf>
    <xf numFmtId="0" fontId="6" fillId="0" borderId="0" xfId="1" applyFont="1" applyBorder="1" applyAlignment="1">
      <alignment horizontal="left" vertical="center"/>
    </xf>
    <xf numFmtId="0" fontId="3" fillId="0" borderId="0" xfId="1" applyFont="1" applyBorder="1" applyAlignment="1">
      <alignment horizontal="center"/>
    </xf>
    <xf numFmtId="0" fontId="4" fillId="0" borderId="0" xfId="1" applyFont="1" applyBorder="1" applyAlignment="1">
      <alignment horizontal="center" vertical="top"/>
    </xf>
    <xf numFmtId="0" fontId="3" fillId="0" borderId="0" xfId="1" applyFont="1" applyBorder="1" applyAlignment="1">
      <alignment horizontal="left"/>
    </xf>
    <xf numFmtId="0" fontId="5" fillId="0" borderId="39" xfId="1" applyFont="1" applyFill="1" applyBorder="1" applyAlignment="1">
      <alignment horizontal="left" vertical="top" wrapText="1"/>
    </xf>
    <xf numFmtId="0" fontId="4" fillId="0" borderId="31" xfId="1" applyFont="1" applyBorder="1" applyAlignment="1">
      <alignment horizontal="center" vertical="center" wrapText="1"/>
    </xf>
    <xf numFmtId="0" fontId="6" fillId="6" borderId="39" xfId="1" applyFont="1" applyFill="1" applyBorder="1" applyAlignment="1">
      <alignment horizontal="left" vertical="top" wrapText="1"/>
    </xf>
    <xf numFmtId="0" fontId="4" fillId="0" borderId="0" xfId="1" applyFont="1" applyBorder="1" applyAlignment="1">
      <alignment horizontal="center" vertical="center" wrapText="1"/>
    </xf>
    <xf numFmtId="0" fontId="4" fillId="0" borderId="0" xfId="1" applyFont="1" applyBorder="1" applyAlignment="1">
      <alignment horizontal="center" wrapText="1"/>
    </xf>
    <xf numFmtId="0" fontId="4" fillId="0" borderId="27" xfId="1" applyFont="1" applyBorder="1" applyAlignment="1">
      <alignment horizontal="center" vertical="center" wrapText="1"/>
    </xf>
    <xf numFmtId="0" fontId="4" fillId="7" borderId="0" xfId="1" applyFont="1" applyFill="1" applyBorder="1" applyAlignment="1">
      <alignment horizontal="left" vertical="top" wrapText="1"/>
    </xf>
    <xf numFmtId="0" fontId="4" fillId="7" borderId="0" xfId="0" applyFont="1" applyFill="1" applyBorder="1" applyAlignment="1">
      <alignment horizontal="left" vertical="top" wrapText="1"/>
    </xf>
    <xf numFmtId="0" fontId="4" fillId="0" borderId="0" xfId="1" applyFont="1" applyFill="1" applyBorder="1" applyAlignment="1">
      <alignment horizontal="center" vertical="center" wrapText="1"/>
    </xf>
    <xf numFmtId="0" fontId="12" fillId="0" borderId="0" xfId="1" applyFont="1" applyBorder="1" applyAlignment="1">
      <alignment vertical="top" wrapText="1"/>
    </xf>
    <xf numFmtId="0" fontId="17" fillId="0" borderId="0" xfId="1" applyFont="1" applyBorder="1" applyAlignment="1">
      <alignment vertical="top" wrapText="1"/>
    </xf>
    <xf numFmtId="0" fontId="6" fillId="6" borderId="0" xfId="1" applyFont="1" applyFill="1" applyBorder="1" applyAlignment="1">
      <alignment horizontal="left" vertical="top" wrapText="1"/>
    </xf>
    <xf numFmtId="0" fontId="19" fillId="0" borderId="51" xfId="1" applyFont="1" applyBorder="1" applyAlignment="1">
      <alignment horizontal="center" vertical="center" wrapText="1"/>
    </xf>
    <xf numFmtId="0" fontId="2" fillId="0" borderId="2" xfId="1" applyNumberFormat="1" applyFont="1" applyFill="1" applyBorder="1" applyAlignment="1">
      <alignment horizontal="center" wrapText="1"/>
    </xf>
    <xf numFmtId="0" fontId="2" fillId="0" borderId="3" xfId="1" applyNumberFormat="1" applyFont="1" applyFill="1" applyBorder="1" applyAlignment="1">
      <alignment horizontal="center" wrapText="1"/>
    </xf>
    <xf numFmtId="0" fontId="20" fillId="0" borderId="50" xfId="1" applyFont="1" applyBorder="1" applyAlignment="1">
      <alignment horizontal="left" vertical="top" wrapText="1"/>
    </xf>
    <xf numFmtId="0" fontId="2" fillId="0" borderId="2" xfId="1" applyNumberFormat="1" applyFont="1" applyFill="1" applyBorder="1" applyAlignment="1">
      <alignment horizontal="center" vertical="center" wrapText="1"/>
    </xf>
    <xf numFmtId="0" fontId="2" fillId="0" borderId="3" xfId="1" applyNumberFormat="1" applyFont="1" applyFill="1" applyBorder="1" applyAlignment="1">
      <alignment horizontal="center" vertical="center" wrapText="1"/>
    </xf>
    <xf numFmtId="0" fontId="20" fillId="0" borderId="49" xfId="1" applyFont="1" applyBorder="1" applyAlignment="1">
      <alignment vertical="top" wrapText="1"/>
    </xf>
    <xf numFmtId="0" fontId="20" fillId="0" borderId="50" xfId="1" applyFont="1" applyBorder="1" applyAlignment="1">
      <alignment vertical="center" wrapText="1"/>
    </xf>
    <xf numFmtId="0" fontId="22" fillId="0" borderId="1" xfId="1" applyFont="1" applyBorder="1" applyAlignment="1">
      <alignment horizontal="center" vertical="top"/>
    </xf>
  </cellXfs>
  <cellStyles count="4">
    <cellStyle name="Excel Built-in Normal" xfId="1"/>
    <cellStyle name="Excel Built-in Normal 1" xfId="2"/>
    <cellStyle name="Įprastas" xfId="0" builtinId="0"/>
    <cellStyle name="Įprastas 2" xfId="3"/>
  </cellStyles>
  <dxfs count="22">
    <dxf>
      <font>
        <b val="0"/>
        <condense val="0"/>
        <extend val="0"/>
        <color indexed="16"/>
      </font>
      <fill>
        <patternFill patternType="solid">
          <fgColor indexed="47"/>
          <bgColor indexed="22"/>
        </patternFill>
      </fill>
    </dxf>
    <dxf>
      <font>
        <b val="0"/>
        <condense val="0"/>
        <extend val="0"/>
        <color indexed="16"/>
      </font>
      <fill>
        <patternFill patternType="solid">
          <fgColor indexed="47"/>
          <bgColor indexed="22"/>
        </patternFill>
      </fill>
    </dxf>
    <dxf>
      <font>
        <b val="0"/>
        <condense val="0"/>
        <extend val="0"/>
        <color indexed="16"/>
      </font>
      <fill>
        <patternFill patternType="solid">
          <fgColor indexed="47"/>
          <bgColor indexed="22"/>
        </patternFill>
      </fill>
    </dxf>
    <dxf>
      <font>
        <b val="0"/>
        <condense val="0"/>
        <extend val="0"/>
        <color indexed="16"/>
      </font>
      <fill>
        <patternFill patternType="solid">
          <fgColor indexed="47"/>
          <bgColor indexed="22"/>
        </patternFill>
      </fill>
    </dxf>
    <dxf>
      <font>
        <b val="0"/>
        <condense val="0"/>
        <extend val="0"/>
        <color indexed="16"/>
      </font>
      <fill>
        <patternFill patternType="solid">
          <fgColor indexed="47"/>
          <bgColor indexed="22"/>
        </patternFill>
      </fill>
    </dxf>
    <dxf>
      <font>
        <b val="0"/>
        <condense val="0"/>
        <extend val="0"/>
        <color indexed="16"/>
      </font>
      <fill>
        <patternFill patternType="solid">
          <fgColor indexed="47"/>
          <bgColor indexed="22"/>
        </patternFill>
      </fill>
    </dxf>
    <dxf>
      <font>
        <b val="0"/>
        <condense val="0"/>
        <extend val="0"/>
        <color indexed="16"/>
      </font>
      <fill>
        <patternFill patternType="solid">
          <fgColor indexed="47"/>
          <bgColor indexed="22"/>
        </patternFill>
      </fill>
    </dxf>
    <dxf>
      <font>
        <b val="0"/>
        <condense val="0"/>
        <extend val="0"/>
        <color indexed="16"/>
      </font>
      <fill>
        <patternFill patternType="solid">
          <fgColor indexed="47"/>
          <bgColor indexed="22"/>
        </patternFill>
      </fill>
    </dxf>
    <dxf>
      <font>
        <b val="0"/>
        <condense val="0"/>
        <extend val="0"/>
        <color indexed="16"/>
      </font>
      <fill>
        <patternFill patternType="solid">
          <fgColor indexed="47"/>
          <bgColor indexed="22"/>
        </patternFill>
      </fill>
    </dxf>
    <dxf>
      <font>
        <b val="0"/>
        <condense val="0"/>
        <extend val="0"/>
        <color indexed="16"/>
      </font>
      <fill>
        <patternFill patternType="solid">
          <fgColor indexed="47"/>
          <bgColor indexed="22"/>
        </patternFill>
      </fill>
    </dxf>
    <dxf>
      <font>
        <b val="0"/>
        <condense val="0"/>
        <extend val="0"/>
        <color indexed="16"/>
      </font>
      <fill>
        <patternFill patternType="solid">
          <fgColor indexed="47"/>
          <bgColor indexed="22"/>
        </patternFill>
      </fill>
    </dxf>
    <dxf>
      <font>
        <b val="0"/>
        <condense val="0"/>
        <extend val="0"/>
        <color indexed="16"/>
      </font>
      <fill>
        <patternFill patternType="solid">
          <fgColor indexed="47"/>
          <bgColor indexed="22"/>
        </patternFill>
      </fill>
    </dxf>
    <dxf>
      <font>
        <b val="0"/>
        <condense val="0"/>
        <extend val="0"/>
        <color indexed="16"/>
      </font>
      <fill>
        <patternFill patternType="solid">
          <fgColor indexed="47"/>
          <bgColor indexed="22"/>
        </patternFill>
      </fill>
    </dxf>
    <dxf>
      <font>
        <b val="0"/>
        <condense val="0"/>
        <extend val="0"/>
        <color indexed="16"/>
      </font>
      <fill>
        <patternFill patternType="solid">
          <fgColor indexed="47"/>
          <bgColor indexed="22"/>
        </patternFill>
      </fill>
    </dxf>
    <dxf>
      <font>
        <b val="0"/>
        <condense val="0"/>
        <extend val="0"/>
        <color indexed="16"/>
      </font>
      <fill>
        <patternFill patternType="solid">
          <fgColor indexed="47"/>
          <bgColor indexed="22"/>
        </patternFill>
      </fill>
    </dxf>
    <dxf>
      <font>
        <b val="0"/>
        <condense val="0"/>
        <extend val="0"/>
        <color indexed="16"/>
      </font>
      <fill>
        <patternFill patternType="solid">
          <fgColor indexed="47"/>
          <bgColor indexed="22"/>
        </patternFill>
      </fill>
    </dxf>
    <dxf>
      <font>
        <b val="0"/>
        <condense val="0"/>
        <extend val="0"/>
        <color indexed="16"/>
      </font>
      <fill>
        <patternFill patternType="solid">
          <fgColor indexed="47"/>
          <bgColor indexed="22"/>
        </patternFill>
      </fill>
    </dxf>
    <dxf>
      <font>
        <b val="0"/>
        <condense val="0"/>
        <extend val="0"/>
        <color indexed="16"/>
      </font>
      <fill>
        <patternFill patternType="solid">
          <fgColor indexed="47"/>
          <bgColor indexed="22"/>
        </patternFill>
      </fill>
    </dxf>
    <dxf>
      <font>
        <b val="0"/>
        <condense val="0"/>
        <extend val="0"/>
        <color indexed="16"/>
      </font>
      <fill>
        <patternFill patternType="solid">
          <fgColor indexed="47"/>
          <bgColor indexed="22"/>
        </patternFill>
      </fill>
    </dxf>
    <dxf>
      <font>
        <b val="0"/>
        <condense val="0"/>
        <extend val="0"/>
        <color indexed="16"/>
      </font>
      <fill>
        <patternFill patternType="solid">
          <fgColor indexed="47"/>
          <bgColor indexed="22"/>
        </patternFill>
      </fill>
    </dxf>
    <dxf>
      <font>
        <b val="0"/>
        <condense val="0"/>
        <extend val="0"/>
        <color indexed="16"/>
      </font>
      <fill>
        <patternFill patternType="solid">
          <fgColor indexed="47"/>
          <bgColor indexed="22"/>
        </patternFill>
      </fill>
    </dxf>
    <dxf>
      <font>
        <b val="0"/>
        <condense val="0"/>
        <extend val="0"/>
        <color indexed="16"/>
      </font>
      <fill>
        <patternFill patternType="solid">
          <fgColor indexed="47"/>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9C0006"/>
      <rgbColor rgb="00008000"/>
      <rgbColor rgb="00000080"/>
      <rgbColor rgb="00808000"/>
      <rgbColor rgb="00800080"/>
      <rgbColor rgb="00008080"/>
      <rgbColor rgb="00FFC7CE"/>
      <rgbColor rgb="00808080"/>
      <rgbColor rgb="009999FF"/>
      <rgbColor rgb="00993366"/>
      <rgbColor rgb="00FFFFCC"/>
      <rgbColor rgb="00CCFFFF"/>
      <rgbColor rgb="00660066"/>
      <rgbColor rgb="00FF7C80"/>
      <rgbColor rgb="000066CC"/>
      <rgbColor rgb="00C6D9F1"/>
      <rgbColor rgb="00000080"/>
      <rgbColor rgb="00FF00FF"/>
      <rgbColor rgb="00FFFF00"/>
      <rgbColor rgb="0000FFFF"/>
      <rgbColor rgb="00800080"/>
      <rgbColor rgb="00800000"/>
      <rgbColor rgb="00008080"/>
      <rgbColor rgb="000000FF"/>
      <rgbColor rgb="0000CCFF"/>
      <rgbColor rgb="00CCFFFF"/>
      <rgbColor rgb="00CCFCC8"/>
      <rgbColor rgb="00FFFF99"/>
      <rgbColor rgb="008EB4E3"/>
      <rgbColor rgb="00FF99CC"/>
      <rgbColor rgb="00CC99FF"/>
      <rgbColor rgb="00FAC09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abSelected="1" zoomScale="98" zoomScaleNormal="98" zoomScaleSheetLayoutView="120" workbookViewId="0">
      <selection activeCell="G3" sqref="G3"/>
    </sheetView>
  </sheetViews>
  <sheetFormatPr defaultColWidth="8.7109375" defaultRowHeight="12.75" x14ac:dyDescent="0.2"/>
  <cols>
    <col min="1" max="1" width="6.140625" style="1" customWidth="1"/>
    <col min="2" max="2" width="17.28515625" style="1" customWidth="1"/>
    <col min="3" max="3" width="13.28515625" style="1" customWidth="1"/>
    <col min="4" max="4" width="17.140625" style="1" customWidth="1"/>
    <col min="5" max="5" width="26.85546875" style="1" customWidth="1"/>
    <col min="6" max="6" width="0" style="1" hidden="1" customWidth="1"/>
    <col min="7" max="7" width="13.28515625" style="1" customWidth="1"/>
    <col min="8" max="16384" width="8.7109375" style="1"/>
  </cols>
  <sheetData>
    <row r="1" spans="1:7" ht="53.25" customHeight="1" x14ac:dyDescent="0.25">
      <c r="A1" s="2"/>
      <c r="B1" s="2"/>
      <c r="C1" s="3"/>
      <c r="D1" s="327" t="s">
        <v>1012</v>
      </c>
      <c r="E1" s="327"/>
      <c r="F1" s="4"/>
      <c r="G1" s="5"/>
    </row>
    <row r="2" spans="1:7" ht="50.25" customHeight="1" x14ac:dyDescent="0.2">
      <c r="A2" s="328"/>
      <c r="B2" s="328"/>
      <c r="C2" s="328"/>
      <c r="D2" s="328"/>
      <c r="E2" s="328"/>
    </row>
    <row r="3" spans="1:7" ht="30.75" customHeight="1" x14ac:dyDescent="0.25">
      <c r="A3" s="329" t="s">
        <v>0</v>
      </c>
      <c r="B3" s="329"/>
      <c r="C3" s="329"/>
      <c r="D3" s="329"/>
      <c r="E3" s="329"/>
    </row>
    <row r="4" spans="1:7" ht="15.75" x14ac:dyDescent="0.25">
      <c r="A4" s="2"/>
      <c r="B4" s="2"/>
      <c r="C4" s="2"/>
      <c r="D4" s="2"/>
    </row>
    <row r="5" spans="1:7" ht="15.75" x14ac:dyDescent="0.25">
      <c r="A5" s="2"/>
      <c r="B5" s="2"/>
      <c r="C5" s="2"/>
      <c r="D5" s="2"/>
    </row>
    <row r="6" spans="1:7" ht="15.75" x14ac:dyDescent="0.25">
      <c r="A6" s="2"/>
      <c r="B6" s="2"/>
      <c r="C6" s="2"/>
      <c r="D6" s="2"/>
    </row>
    <row r="7" spans="1:7" ht="15.75" x14ac:dyDescent="0.25">
      <c r="A7" s="6" t="s">
        <v>1</v>
      </c>
      <c r="B7" s="2"/>
      <c r="C7" s="2"/>
      <c r="D7" s="2"/>
    </row>
    <row r="8" spans="1:7" ht="15.75" x14ac:dyDescent="0.25">
      <c r="A8" s="2"/>
      <c r="B8" s="2"/>
      <c r="C8" s="2"/>
      <c r="D8" s="2"/>
    </row>
    <row r="9" spans="1:7" ht="15.75" x14ac:dyDescent="0.25">
      <c r="A9" s="2" t="s">
        <v>2</v>
      </c>
      <c r="B9" s="2"/>
      <c r="C9" s="2"/>
      <c r="D9" s="2"/>
    </row>
    <row r="10" spans="1:7" ht="15.75" x14ac:dyDescent="0.25">
      <c r="A10" s="2"/>
      <c r="B10" s="2"/>
      <c r="C10" s="2"/>
      <c r="D10" s="2"/>
    </row>
    <row r="11" spans="1:7" ht="13.5" customHeight="1" x14ac:dyDescent="0.25">
      <c r="A11" s="330" t="s">
        <v>3</v>
      </c>
      <c r="B11" s="330"/>
      <c r="C11" s="330"/>
      <c r="D11" s="330"/>
      <c r="E11" s="330"/>
      <c r="F11" s="330"/>
    </row>
    <row r="12" spans="1:7" ht="15.75" x14ac:dyDescent="0.25">
      <c r="A12" s="2"/>
      <c r="B12" s="2"/>
      <c r="C12" s="2"/>
      <c r="D12" s="2"/>
    </row>
    <row r="13" spans="1:7" ht="12.75" customHeight="1" x14ac:dyDescent="0.2">
      <c r="A13" s="331" t="s">
        <v>4</v>
      </c>
      <c r="B13" s="331"/>
      <c r="C13" s="331"/>
      <c r="D13" s="331"/>
      <c r="E13" s="331"/>
      <c r="F13" s="331"/>
    </row>
    <row r="14" spans="1:7" ht="15.75" x14ac:dyDescent="0.25">
      <c r="A14" s="2"/>
      <c r="B14" s="2"/>
      <c r="C14" s="2"/>
      <c r="D14" s="2"/>
    </row>
    <row r="15" spans="1:7" ht="15.75" x14ac:dyDescent="0.25">
      <c r="A15" s="2" t="s">
        <v>5</v>
      </c>
      <c r="B15" s="2"/>
      <c r="C15" s="2"/>
      <c r="D15" s="2"/>
    </row>
    <row r="16" spans="1:7" ht="15.75" x14ac:dyDescent="0.25">
      <c r="A16" s="2"/>
      <c r="B16" s="2"/>
      <c r="C16" s="2"/>
      <c r="D16" s="2"/>
    </row>
    <row r="17" spans="1:6" ht="15.75" customHeight="1" x14ac:dyDescent="0.25">
      <c r="A17" s="330" t="s">
        <v>6</v>
      </c>
      <c r="B17" s="330"/>
      <c r="C17" s="330"/>
      <c r="D17" s="330"/>
      <c r="E17" s="330"/>
      <c r="F17" s="330"/>
    </row>
    <row r="18" spans="1:6" ht="15.75" x14ac:dyDescent="0.25">
      <c r="A18" s="2"/>
      <c r="B18" s="2"/>
      <c r="C18" s="2"/>
      <c r="D18" s="2"/>
    </row>
  </sheetData>
  <sheetProtection selectLockedCells="1" selectUnlockedCells="1"/>
  <mergeCells count="6">
    <mergeCell ref="D1:E1"/>
    <mergeCell ref="A2:E2"/>
    <mergeCell ref="A3:E3"/>
    <mergeCell ref="A11:F11"/>
    <mergeCell ref="A13:F13"/>
    <mergeCell ref="A17:F17"/>
  </mergeCells>
  <pageMargins left="1.2993055555555555" right="0.70833333333333337" top="0.74791666666666667" bottom="0.74791666666666667" header="0.51180555555555551" footer="0.51180555555555551"/>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3"/>
  <sheetViews>
    <sheetView zoomScale="93" zoomScaleNormal="93" zoomScaleSheetLayoutView="100" workbookViewId="0">
      <selection sqref="A1:P20"/>
    </sheetView>
  </sheetViews>
  <sheetFormatPr defaultColWidth="8.7109375" defaultRowHeight="12.75" x14ac:dyDescent="0.2"/>
  <cols>
    <col min="1" max="1" width="4.28515625" style="1" customWidth="1"/>
    <col min="2" max="3" width="8.7109375" style="1"/>
    <col min="4" max="4" width="6.85546875" style="1" customWidth="1"/>
    <col min="5" max="5" width="0" style="1" hidden="1" customWidth="1"/>
    <col min="6" max="6" width="8.5703125" style="1" customWidth="1"/>
    <col min="7" max="14" width="5.5703125" style="1" customWidth="1"/>
    <col min="15" max="15" width="6.28515625" style="1" customWidth="1"/>
    <col min="16" max="16384" width="8.7109375" style="1"/>
  </cols>
  <sheetData>
    <row r="2" spans="1:16" ht="27.75" customHeight="1" x14ac:dyDescent="0.3">
      <c r="A2" s="333" t="s">
        <v>2</v>
      </c>
      <c r="B2" s="333"/>
      <c r="C2" s="333"/>
      <c r="D2" s="333"/>
      <c r="E2" s="333"/>
      <c r="F2" s="333"/>
      <c r="G2" s="333"/>
      <c r="H2" s="333"/>
      <c r="I2" s="333"/>
      <c r="J2" s="333"/>
      <c r="K2" s="333"/>
      <c r="L2" s="333"/>
      <c r="M2" s="333"/>
      <c r="N2" s="333"/>
      <c r="O2" s="333"/>
      <c r="P2" s="333"/>
    </row>
    <row r="5" spans="1:16" ht="15.75" x14ac:dyDescent="0.25">
      <c r="F5" s="7"/>
      <c r="G5" s="2"/>
    </row>
    <row r="6" spans="1:16" ht="15.75" x14ac:dyDescent="0.25">
      <c r="B6" s="8"/>
      <c r="D6" s="326" t="s">
        <v>1008</v>
      </c>
      <c r="E6" s="326"/>
      <c r="F6" s="325"/>
      <c r="G6" s="326"/>
      <c r="H6" s="326"/>
      <c r="I6" s="326"/>
    </row>
    <row r="7" spans="1:16" ht="15.75" x14ac:dyDescent="0.25">
      <c r="F7" s="2"/>
    </row>
    <row r="8" spans="1:16" ht="16.5" customHeight="1" x14ac:dyDescent="0.25">
      <c r="B8" s="9"/>
      <c r="D8" s="326" t="s">
        <v>1009</v>
      </c>
    </row>
    <row r="9" spans="1:16" ht="15.75" x14ac:dyDescent="0.25">
      <c r="F9" s="2"/>
    </row>
    <row r="10" spans="1:16" ht="15" customHeight="1" x14ac:dyDescent="0.25">
      <c r="B10" s="10"/>
      <c r="C10" s="1" t="s">
        <v>7</v>
      </c>
      <c r="D10" s="326" t="s">
        <v>1010</v>
      </c>
    </row>
    <row r="11" spans="1:16" ht="15.75" x14ac:dyDescent="0.25">
      <c r="B11" s="2"/>
      <c r="C11" s="2"/>
    </row>
    <row r="12" spans="1:16" ht="15" customHeight="1" x14ac:dyDescent="0.25">
      <c r="A12" s="5"/>
      <c r="B12" s="11"/>
      <c r="D12" s="326" t="s">
        <v>1011</v>
      </c>
      <c r="F12" s="5"/>
      <c r="G12" s="5"/>
      <c r="H12" s="5"/>
      <c r="I12" s="5"/>
      <c r="J12" s="5"/>
      <c r="K12" s="5"/>
      <c r="L12" s="5"/>
    </row>
    <row r="13" spans="1:16" ht="12.75" customHeight="1" x14ac:dyDescent="0.2">
      <c r="A13" s="334"/>
      <c r="B13" s="334"/>
      <c r="C13" s="334"/>
      <c r="D13" s="334"/>
      <c r="E13" s="334"/>
      <c r="F13" s="334"/>
      <c r="G13" s="334"/>
      <c r="H13" s="334"/>
      <c r="I13" s="334"/>
      <c r="J13" s="334"/>
      <c r="K13" s="334"/>
      <c r="L13" s="334"/>
      <c r="M13" s="334"/>
      <c r="N13" s="334"/>
      <c r="O13" s="334"/>
    </row>
    <row r="14" spans="1:16" ht="18.75" x14ac:dyDescent="0.3">
      <c r="B14" s="335"/>
      <c r="C14" s="335"/>
      <c r="D14" s="335"/>
      <c r="E14" s="335"/>
      <c r="F14" s="335"/>
      <c r="G14" s="335"/>
      <c r="H14" s="335"/>
      <c r="I14" s="335"/>
      <c r="J14" s="335"/>
      <c r="K14" s="335"/>
      <c r="L14" s="335"/>
      <c r="M14" s="335"/>
      <c r="N14" s="335"/>
      <c r="O14" s="335"/>
      <c r="P14" s="335"/>
    </row>
    <row r="15" spans="1:16" x14ac:dyDescent="0.2">
      <c r="B15" s="12"/>
      <c r="C15" s="12"/>
      <c r="D15" s="12"/>
      <c r="E15" s="12"/>
      <c r="F15" s="12"/>
      <c r="G15" s="12"/>
      <c r="H15" s="12"/>
      <c r="I15" s="12"/>
      <c r="J15" s="12"/>
      <c r="K15" s="12"/>
      <c r="L15" s="12"/>
      <c r="M15" s="12"/>
      <c r="N15" s="12"/>
      <c r="O15" s="12"/>
      <c r="P15" s="12"/>
    </row>
    <row r="16" spans="1:16" s="12" customFormat="1" ht="15.75" x14ac:dyDescent="0.2">
      <c r="B16" s="332"/>
      <c r="C16" s="332"/>
      <c r="D16" s="332"/>
      <c r="E16" s="332"/>
      <c r="F16" s="332"/>
      <c r="G16" s="332"/>
      <c r="H16" s="332"/>
      <c r="I16" s="332"/>
      <c r="J16" s="332"/>
      <c r="K16" s="332"/>
    </row>
    <row r="17" spans="2:11" s="12" customFormat="1" ht="12.75" customHeight="1" x14ac:dyDescent="0.2">
      <c r="B17" s="332"/>
      <c r="C17" s="332"/>
      <c r="D17" s="332"/>
      <c r="E17" s="332"/>
      <c r="F17" s="332"/>
      <c r="G17" s="332"/>
      <c r="H17" s="332"/>
      <c r="I17" s="332"/>
      <c r="J17" s="332"/>
      <c r="K17" s="332"/>
    </row>
    <row r="18" spans="2:11" s="12" customFormat="1" ht="15.75" x14ac:dyDescent="0.2">
      <c r="B18" s="332"/>
      <c r="C18" s="332"/>
      <c r="D18" s="332"/>
      <c r="E18" s="332"/>
      <c r="F18" s="332"/>
      <c r="G18" s="332"/>
      <c r="H18" s="332"/>
      <c r="I18" s="332"/>
      <c r="J18" s="332"/>
      <c r="K18" s="13"/>
    </row>
    <row r="19" spans="2:11" ht="15.75" x14ac:dyDescent="0.2">
      <c r="B19" s="332"/>
      <c r="C19" s="332"/>
      <c r="D19" s="332"/>
      <c r="E19" s="332"/>
      <c r="F19" s="332"/>
      <c r="G19" s="332"/>
      <c r="H19" s="332"/>
      <c r="I19" s="332"/>
      <c r="J19" s="332"/>
      <c r="K19" s="13"/>
    </row>
    <row r="20" spans="2:11" ht="15.75" x14ac:dyDescent="0.2">
      <c r="B20" s="332"/>
      <c r="C20" s="332"/>
      <c r="D20" s="332"/>
      <c r="E20" s="332"/>
      <c r="F20" s="332"/>
      <c r="G20" s="332"/>
      <c r="H20" s="332"/>
      <c r="I20" s="13"/>
      <c r="J20" s="13"/>
      <c r="K20" s="13"/>
    </row>
    <row r="21" spans="2:11" ht="15.75" x14ac:dyDescent="0.2">
      <c r="B21" s="332"/>
      <c r="C21" s="332"/>
      <c r="D21" s="332"/>
      <c r="E21" s="332"/>
      <c r="F21" s="332"/>
      <c r="G21" s="332"/>
      <c r="H21" s="332"/>
      <c r="I21" s="13"/>
      <c r="J21" s="13"/>
      <c r="K21" s="13"/>
    </row>
    <row r="22" spans="2:11" ht="15.75" x14ac:dyDescent="0.2">
      <c r="B22" s="14"/>
      <c r="C22" s="14"/>
      <c r="D22" s="14"/>
      <c r="E22" s="14"/>
      <c r="F22" s="14"/>
      <c r="G22" s="14"/>
      <c r="H22" s="14"/>
      <c r="I22" s="13"/>
      <c r="J22" s="13"/>
      <c r="K22" s="13"/>
    </row>
    <row r="23" spans="2:11" ht="15.75" x14ac:dyDescent="0.2">
      <c r="B23" s="332"/>
      <c r="C23" s="332"/>
      <c r="D23" s="332"/>
      <c r="E23" s="332"/>
      <c r="F23" s="332"/>
      <c r="G23" s="332"/>
      <c r="H23" s="332"/>
      <c r="I23" s="13"/>
      <c r="J23" s="13"/>
      <c r="K23" s="13"/>
    </row>
  </sheetData>
  <sheetProtection selectLockedCells="1" selectUnlockedCells="1"/>
  <mergeCells count="10">
    <mergeCell ref="B19:J19"/>
    <mergeCell ref="B20:H20"/>
    <mergeCell ref="B21:H21"/>
    <mergeCell ref="B23:H23"/>
    <mergeCell ref="A2:P2"/>
    <mergeCell ref="A13:O13"/>
    <mergeCell ref="B14:P14"/>
    <mergeCell ref="B16:K16"/>
    <mergeCell ref="B17:K17"/>
    <mergeCell ref="B18:J18"/>
  </mergeCells>
  <pageMargins left="0.75" right="0.75" top="0.2902777777777778" bottom="1" header="0.51180555555555551" footer="0.51180555555555551"/>
  <pageSetup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zoomScale="98" zoomScaleNormal="98" zoomScaleSheetLayoutView="100" workbookViewId="0">
      <selection activeCell="C6" sqref="C6"/>
    </sheetView>
  </sheetViews>
  <sheetFormatPr defaultColWidth="8.7109375" defaultRowHeight="12.75" x14ac:dyDescent="0.2"/>
  <cols>
    <col min="1" max="1" width="5.42578125" style="1" customWidth="1"/>
    <col min="2" max="2" width="30.140625" style="1" customWidth="1"/>
    <col min="3" max="3" width="10" style="1" customWidth="1"/>
    <col min="4" max="5" width="15.42578125" style="1" customWidth="1"/>
    <col min="6" max="7" width="11.85546875" style="1" customWidth="1"/>
    <col min="8" max="8" width="12.5703125" style="1" customWidth="1"/>
    <col min="9" max="16384" width="8.7109375" style="1"/>
  </cols>
  <sheetData>
    <row r="1" spans="1:13" ht="15.75" x14ac:dyDescent="0.2">
      <c r="A1" s="15" t="s">
        <v>8</v>
      </c>
      <c r="B1" s="16"/>
      <c r="C1" s="16"/>
      <c r="D1" s="16"/>
      <c r="E1" s="16"/>
      <c r="F1" s="17"/>
      <c r="G1" s="17"/>
      <c r="H1" s="18"/>
    </row>
    <row r="2" spans="1:13" ht="15.75" x14ac:dyDescent="0.2">
      <c r="A2" s="19"/>
      <c r="B2" s="19"/>
      <c r="C2" s="19"/>
      <c r="D2" s="20"/>
      <c r="E2" s="20"/>
      <c r="F2" s="21"/>
      <c r="G2" s="21"/>
      <c r="H2" s="22"/>
    </row>
    <row r="3" spans="1:13" ht="48" customHeight="1" x14ac:dyDescent="0.2">
      <c r="A3" s="23" t="s">
        <v>9</v>
      </c>
      <c r="B3" s="24" t="s">
        <v>10</v>
      </c>
      <c r="C3" s="24" t="s">
        <v>11</v>
      </c>
      <c r="D3" s="24" t="s">
        <v>12</v>
      </c>
      <c r="E3" s="24" t="s">
        <v>13</v>
      </c>
      <c r="F3" s="25" t="s">
        <v>14</v>
      </c>
      <c r="G3" s="25" t="s">
        <v>15</v>
      </c>
      <c r="H3" s="26" t="s">
        <v>16</v>
      </c>
    </row>
    <row r="4" spans="1:13" ht="52.5" customHeight="1" x14ac:dyDescent="0.2">
      <c r="A4" s="27">
        <v>1</v>
      </c>
      <c r="B4" s="28" t="s">
        <v>17</v>
      </c>
      <c r="C4" s="28" t="s">
        <v>18</v>
      </c>
      <c r="D4" s="324" t="s">
        <v>19</v>
      </c>
      <c r="E4" s="29" t="s">
        <v>20</v>
      </c>
      <c r="F4" s="30" t="s">
        <v>21</v>
      </c>
      <c r="G4" s="30" t="s">
        <v>22</v>
      </c>
      <c r="H4" s="31" t="s">
        <v>23</v>
      </c>
      <c r="M4" s="32"/>
    </row>
    <row r="5" spans="1:13" ht="46.5" customHeight="1" x14ac:dyDescent="0.2">
      <c r="A5" s="33" t="s">
        <v>24</v>
      </c>
      <c r="B5" s="34" t="s">
        <v>25</v>
      </c>
      <c r="C5" s="34" t="s">
        <v>26</v>
      </c>
      <c r="D5" s="323" t="s">
        <v>19</v>
      </c>
      <c r="E5" s="35" t="s">
        <v>27</v>
      </c>
      <c r="F5" s="36" t="s">
        <v>28</v>
      </c>
      <c r="G5" s="37" t="s">
        <v>22</v>
      </c>
      <c r="H5" s="38" t="s">
        <v>29</v>
      </c>
    </row>
    <row r="6" spans="1:13" ht="48" customHeight="1" x14ac:dyDescent="0.2">
      <c r="A6" s="33" t="s">
        <v>30</v>
      </c>
      <c r="B6" s="39" t="s">
        <v>31</v>
      </c>
      <c r="C6" s="39" t="s">
        <v>32</v>
      </c>
      <c r="D6" s="34" t="s">
        <v>19</v>
      </c>
      <c r="E6" s="40" t="s">
        <v>33</v>
      </c>
      <c r="F6" s="36" t="s">
        <v>34</v>
      </c>
      <c r="G6" s="36" t="s">
        <v>22</v>
      </c>
      <c r="H6" s="38" t="s">
        <v>35</v>
      </c>
    </row>
    <row r="7" spans="1:13" ht="50.25" customHeight="1" x14ac:dyDescent="0.2">
      <c r="A7" s="33" t="s">
        <v>36</v>
      </c>
      <c r="B7" s="39" t="s">
        <v>37</v>
      </c>
      <c r="C7" s="39" t="s">
        <v>38</v>
      </c>
      <c r="D7" s="34" t="s">
        <v>19</v>
      </c>
      <c r="E7" s="40" t="s">
        <v>39</v>
      </c>
      <c r="F7" s="36" t="s">
        <v>40</v>
      </c>
      <c r="G7" s="36" t="s">
        <v>41</v>
      </c>
      <c r="H7" s="38" t="s">
        <v>42</v>
      </c>
    </row>
    <row r="8" spans="1:13" ht="51.75" customHeight="1" x14ac:dyDescent="0.2">
      <c r="A8" s="41" t="s">
        <v>43</v>
      </c>
      <c r="B8" s="42" t="s">
        <v>44</v>
      </c>
      <c r="C8" s="43" t="s">
        <v>45</v>
      </c>
      <c r="D8" s="42" t="s">
        <v>46</v>
      </c>
      <c r="E8" s="44" t="s">
        <v>47</v>
      </c>
      <c r="F8" s="45" t="s">
        <v>48</v>
      </c>
      <c r="G8" s="45" t="s">
        <v>49</v>
      </c>
      <c r="H8" s="46" t="s">
        <v>50</v>
      </c>
      <c r="I8" s="47"/>
    </row>
    <row r="9" spans="1:13" ht="25.5" customHeight="1" x14ac:dyDescent="0.2">
      <c r="A9" s="336" t="s">
        <v>51</v>
      </c>
      <c r="B9" s="336"/>
      <c r="C9" s="336"/>
      <c r="D9" s="336"/>
      <c r="E9" s="336"/>
      <c r="F9" s="336"/>
      <c r="G9" s="336"/>
      <c r="H9" s="336"/>
    </row>
  </sheetData>
  <sheetProtection selectLockedCells="1" selectUnlockedCells="1"/>
  <mergeCells count="1">
    <mergeCell ref="A9:H9"/>
  </mergeCells>
  <conditionalFormatting sqref="A8">
    <cfRule type="expression" dxfId="21" priority="1" stopIfTrue="1">
      <formula>NOT(ISERROR(SEARCH("tiksl",A8)))</formula>
    </cfRule>
  </conditionalFormatting>
  <pageMargins left="0.78749999999999998" right="0.19652777777777777" top="0.59027777777777779" bottom="0.19652777777777777" header="0.51180555555555551" footer="0.51180555555555551"/>
  <pageSetup paperSize="9" scale="93" firstPageNumber="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9"/>
  <sheetViews>
    <sheetView zoomScale="112" zoomScaleNormal="112" zoomScaleSheetLayoutView="100" workbookViewId="0">
      <selection activeCell="A73" sqref="A73:B74"/>
    </sheetView>
  </sheetViews>
  <sheetFormatPr defaultColWidth="8.7109375" defaultRowHeight="15" x14ac:dyDescent="0.2"/>
  <cols>
    <col min="1" max="1" width="8.140625" style="48" customWidth="1"/>
    <col min="2" max="2" width="46.140625" style="49" customWidth="1"/>
    <col min="3" max="3" width="8.7109375" style="50"/>
    <col min="4" max="4" width="29.85546875" style="51" customWidth="1"/>
    <col min="5" max="5" width="17.7109375" style="52" customWidth="1"/>
    <col min="6" max="6" width="18" style="52" customWidth="1"/>
    <col min="7" max="7" width="14.28515625" style="53" customWidth="1"/>
    <col min="8" max="8" width="9.140625" style="47" customWidth="1"/>
    <col min="9" max="16384" width="8.7109375" style="1"/>
  </cols>
  <sheetData>
    <row r="1" spans="1:8" ht="15.75" x14ac:dyDescent="0.2">
      <c r="A1" s="54" t="s">
        <v>52</v>
      </c>
    </row>
    <row r="2" spans="1:8" ht="6.75" customHeight="1" x14ac:dyDescent="0.25">
      <c r="A2" s="55"/>
    </row>
    <row r="3" spans="1:8" ht="15.75" x14ac:dyDescent="0.25">
      <c r="A3" s="56" t="s">
        <v>53</v>
      </c>
      <c r="B3" s="57"/>
      <c r="C3" s="58"/>
      <c r="D3" s="59"/>
      <c r="E3" s="58"/>
      <c r="F3" s="58"/>
      <c r="G3" s="60"/>
    </row>
    <row r="4" spans="1:8" ht="8.25" customHeight="1" x14ac:dyDescent="0.25">
      <c r="A4" s="54"/>
      <c r="B4" s="61"/>
      <c r="C4" s="62"/>
      <c r="D4" s="63"/>
      <c r="E4" s="64"/>
      <c r="F4" s="64"/>
      <c r="G4" s="65"/>
    </row>
    <row r="5" spans="1:8" ht="16.5" customHeight="1" x14ac:dyDescent="0.25">
      <c r="A5" s="66"/>
      <c r="B5" s="337" t="s">
        <v>54</v>
      </c>
      <c r="C5" s="337"/>
      <c r="D5" s="337"/>
      <c r="E5" s="337"/>
      <c r="F5" s="337"/>
      <c r="G5" s="337"/>
      <c r="H5" s="67"/>
    </row>
    <row r="6" spans="1:8" ht="45.75" customHeight="1" x14ac:dyDescent="0.2">
      <c r="A6" s="68" t="s">
        <v>55</v>
      </c>
      <c r="B6" s="69" t="s">
        <v>10</v>
      </c>
      <c r="C6" s="70" t="s">
        <v>11</v>
      </c>
      <c r="D6" s="69" t="s">
        <v>12</v>
      </c>
      <c r="E6" s="69" t="s">
        <v>14</v>
      </c>
      <c r="F6" s="69" t="s">
        <v>15</v>
      </c>
      <c r="G6" s="71" t="s">
        <v>56</v>
      </c>
      <c r="H6" s="67"/>
    </row>
    <row r="7" spans="1:8" ht="33" customHeight="1" x14ac:dyDescent="0.2">
      <c r="A7" s="72" t="s">
        <v>57</v>
      </c>
      <c r="B7" s="73" t="s">
        <v>58</v>
      </c>
      <c r="C7" s="74" t="s">
        <v>45</v>
      </c>
      <c r="D7" s="73" t="s">
        <v>59</v>
      </c>
      <c r="E7" s="40" t="s">
        <v>60</v>
      </c>
      <c r="F7" s="75" t="s">
        <v>61</v>
      </c>
      <c r="G7" s="31">
        <v>10</v>
      </c>
    </row>
    <row r="8" spans="1:8" ht="33" customHeight="1" x14ac:dyDescent="0.2">
      <c r="A8" s="76" t="s">
        <v>62</v>
      </c>
      <c r="B8" s="77" t="s">
        <v>63</v>
      </c>
      <c r="C8" s="78" t="s">
        <v>45</v>
      </c>
      <c r="D8" s="77" t="s">
        <v>59</v>
      </c>
      <c r="E8" s="40" t="s">
        <v>64</v>
      </c>
      <c r="F8" s="79" t="s">
        <v>61</v>
      </c>
      <c r="G8" s="80">
        <v>68</v>
      </c>
    </row>
    <row r="9" spans="1:8" ht="33.75" customHeight="1" x14ac:dyDescent="0.2">
      <c r="A9" s="81" t="s">
        <v>65</v>
      </c>
      <c r="B9" s="42" t="s">
        <v>66</v>
      </c>
      <c r="C9" s="82" t="s">
        <v>45</v>
      </c>
      <c r="D9" s="83" t="s">
        <v>59</v>
      </c>
      <c r="E9" s="40" t="s">
        <v>67</v>
      </c>
      <c r="F9" s="84" t="s">
        <v>61</v>
      </c>
      <c r="G9" s="46">
        <v>22</v>
      </c>
    </row>
    <row r="10" spans="1:8" ht="23.25" customHeight="1" x14ac:dyDescent="0.2">
      <c r="A10" s="338"/>
      <c r="B10" s="338"/>
      <c r="C10" s="338"/>
      <c r="D10" s="338"/>
      <c r="E10" s="338"/>
      <c r="F10" s="338"/>
      <c r="G10" s="85"/>
    </row>
    <row r="11" spans="1:8" ht="16.5" customHeight="1" x14ac:dyDescent="0.25">
      <c r="A11" s="61"/>
      <c r="B11" s="339" t="s">
        <v>68</v>
      </c>
      <c r="C11" s="339"/>
      <c r="D11" s="339"/>
      <c r="E11" s="339"/>
      <c r="F11" s="339"/>
      <c r="G11" s="339"/>
    </row>
    <row r="12" spans="1:8" ht="97.5" customHeight="1" x14ac:dyDescent="0.2">
      <c r="A12" s="86" t="s">
        <v>69</v>
      </c>
      <c r="B12" s="73" t="s">
        <v>70</v>
      </c>
      <c r="C12" s="74" t="s">
        <v>45</v>
      </c>
      <c r="D12" s="73" t="s">
        <v>71</v>
      </c>
      <c r="E12" s="87" t="s">
        <v>72</v>
      </c>
      <c r="F12" s="88" t="s">
        <v>73</v>
      </c>
      <c r="G12" s="31" t="s">
        <v>74</v>
      </c>
    </row>
    <row r="13" spans="1:8" ht="47.25" x14ac:dyDescent="0.2">
      <c r="A13" s="89" t="s">
        <v>75</v>
      </c>
      <c r="B13" s="83" t="s">
        <v>76</v>
      </c>
      <c r="C13" s="90" t="s">
        <v>45</v>
      </c>
      <c r="D13" s="83" t="s">
        <v>71</v>
      </c>
      <c r="E13" s="91" t="s">
        <v>77</v>
      </c>
      <c r="F13" s="92" t="s">
        <v>78</v>
      </c>
      <c r="G13" s="80" t="s">
        <v>74</v>
      </c>
    </row>
    <row r="14" spans="1:8" ht="31.5" x14ac:dyDescent="0.2">
      <c r="A14" s="89" t="s">
        <v>79</v>
      </c>
      <c r="B14" s="83" t="s">
        <v>80</v>
      </c>
      <c r="C14" s="93" t="s">
        <v>45</v>
      </c>
      <c r="D14" s="94" t="s">
        <v>71</v>
      </c>
      <c r="E14" s="91">
        <v>94</v>
      </c>
      <c r="F14" s="92">
        <v>98</v>
      </c>
      <c r="G14" s="80" t="s">
        <v>74</v>
      </c>
    </row>
    <row r="15" spans="1:8" ht="65.25" customHeight="1" x14ac:dyDescent="0.2">
      <c r="A15" s="89" t="s">
        <v>81</v>
      </c>
      <c r="B15" s="83" t="s">
        <v>82</v>
      </c>
      <c r="C15" s="78" t="s">
        <v>45</v>
      </c>
      <c r="D15" s="77" t="s">
        <v>71</v>
      </c>
      <c r="E15" s="91" t="s">
        <v>83</v>
      </c>
      <c r="F15" s="92" t="s">
        <v>84</v>
      </c>
      <c r="G15" s="80" t="s">
        <v>74</v>
      </c>
    </row>
    <row r="16" spans="1:8" ht="31.5" x14ac:dyDescent="0.2">
      <c r="A16" s="89" t="s">
        <v>85</v>
      </c>
      <c r="B16" s="83" t="s">
        <v>86</v>
      </c>
      <c r="C16" s="90" t="s">
        <v>87</v>
      </c>
      <c r="D16" s="77" t="s">
        <v>19</v>
      </c>
      <c r="E16" s="95">
        <v>123</v>
      </c>
      <c r="F16" s="95" t="s">
        <v>88</v>
      </c>
      <c r="G16" s="96" t="s">
        <v>74</v>
      </c>
    </row>
    <row r="17" spans="1:7" ht="30.75" customHeight="1" x14ac:dyDescent="0.2">
      <c r="A17" s="97" t="s">
        <v>89</v>
      </c>
      <c r="B17" s="98" t="s">
        <v>90</v>
      </c>
      <c r="C17" s="99" t="s">
        <v>45</v>
      </c>
      <c r="D17" s="98" t="s">
        <v>71</v>
      </c>
      <c r="E17" s="100">
        <v>398</v>
      </c>
      <c r="F17" s="100">
        <v>286</v>
      </c>
      <c r="G17" s="46" t="s">
        <v>74</v>
      </c>
    </row>
    <row r="18" spans="1:7" ht="8.25" customHeight="1" x14ac:dyDescent="0.2">
      <c r="A18" s="101"/>
      <c r="B18" s="102"/>
      <c r="C18" s="103"/>
      <c r="D18" s="102"/>
      <c r="E18" s="85"/>
      <c r="F18" s="85"/>
      <c r="G18" s="85"/>
    </row>
    <row r="19" spans="1:7" ht="13.5" customHeight="1" x14ac:dyDescent="0.25">
      <c r="A19" s="61"/>
      <c r="B19" s="339" t="s">
        <v>91</v>
      </c>
      <c r="C19" s="339"/>
      <c r="D19" s="339"/>
      <c r="E19" s="339"/>
      <c r="F19" s="339"/>
      <c r="G19" s="339"/>
    </row>
    <row r="20" spans="1:7" ht="34.5" customHeight="1" x14ac:dyDescent="0.2">
      <c r="A20" s="86" t="s">
        <v>92</v>
      </c>
      <c r="B20" s="73" t="s">
        <v>93</v>
      </c>
      <c r="C20" s="74" t="s">
        <v>45</v>
      </c>
      <c r="D20" s="73" t="s">
        <v>71</v>
      </c>
      <c r="E20" s="75">
        <v>40.6</v>
      </c>
      <c r="F20" s="75" t="s">
        <v>88</v>
      </c>
      <c r="G20" s="31" t="s">
        <v>74</v>
      </c>
    </row>
    <row r="21" spans="1:7" ht="29.25" customHeight="1" x14ac:dyDescent="0.2">
      <c r="A21" s="104" t="s">
        <v>94</v>
      </c>
      <c r="B21" s="42" t="s">
        <v>95</v>
      </c>
      <c r="C21" s="82" t="s">
        <v>45</v>
      </c>
      <c r="D21" s="42" t="s">
        <v>96</v>
      </c>
      <c r="E21" s="84" t="s">
        <v>97</v>
      </c>
      <c r="F21" s="84" t="s">
        <v>97</v>
      </c>
      <c r="G21" s="46" t="s">
        <v>74</v>
      </c>
    </row>
    <row r="22" spans="1:7" ht="15.75" x14ac:dyDescent="0.2">
      <c r="A22" s="102"/>
      <c r="B22" s="102"/>
      <c r="C22" s="103"/>
      <c r="D22" s="102"/>
      <c r="E22" s="85"/>
      <c r="F22" s="85"/>
      <c r="G22" s="85"/>
    </row>
    <row r="23" spans="1:7" ht="13.5" customHeight="1" x14ac:dyDescent="0.25">
      <c r="A23" s="61"/>
      <c r="B23" s="339" t="s">
        <v>98</v>
      </c>
      <c r="C23" s="339"/>
      <c r="D23" s="339"/>
      <c r="E23" s="339"/>
      <c r="F23" s="339"/>
      <c r="G23" s="339"/>
    </row>
    <row r="24" spans="1:7" ht="50.25" customHeight="1" x14ac:dyDescent="0.2">
      <c r="A24" s="86" t="s">
        <v>99</v>
      </c>
      <c r="B24" s="73" t="s">
        <v>100</v>
      </c>
      <c r="C24" s="74" t="s">
        <v>18</v>
      </c>
      <c r="D24" s="73" t="s">
        <v>71</v>
      </c>
      <c r="E24" s="75" t="s">
        <v>61</v>
      </c>
      <c r="F24" s="75" t="s">
        <v>61</v>
      </c>
      <c r="G24" s="31" t="s">
        <v>74</v>
      </c>
    </row>
    <row r="25" spans="1:7" ht="31.5" customHeight="1" x14ac:dyDescent="0.2">
      <c r="A25" s="89" t="s">
        <v>101</v>
      </c>
      <c r="B25" s="77" t="s">
        <v>102</v>
      </c>
      <c r="C25" s="78" t="s">
        <v>18</v>
      </c>
      <c r="D25" s="77" t="s">
        <v>71</v>
      </c>
      <c r="E25" s="79">
        <v>2.2000000000000002</v>
      </c>
      <c r="F25" s="79">
        <v>2</v>
      </c>
      <c r="G25" s="105" t="s">
        <v>74</v>
      </c>
    </row>
    <row r="26" spans="1:7" ht="34.5" customHeight="1" x14ac:dyDescent="0.2">
      <c r="A26" s="89" t="s">
        <v>103</v>
      </c>
      <c r="B26" s="77" t="s">
        <v>104</v>
      </c>
      <c r="C26" s="78" t="s">
        <v>105</v>
      </c>
      <c r="D26" s="77" t="s">
        <v>106</v>
      </c>
      <c r="E26" s="79">
        <v>236</v>
      </c>
      <c r="F26" s="79">
        <v>214</v>
      </c>
      <c r="G26" s="105" t="s">
        <v>74</v>
      </c>
    </row>
    <row r="27" spans="1:7" ht="47.25" x14ac:dyDescent="0.2">
      <c r="A27" s="97" t="s">
        <v>107</v>
      </c>
      <c r="B27" s="42" t="s">
        <v>108</v>
      </c>
      <c r="C27" s="82" t="s">
        <v>18</v>
      </c>
      <c r="D27" s="98" t="s">
        <v>106</v>
      </c>
      <c r="E27" s="84">
        <v>26.5</v>
      </c>
      <c r="F27" s="84">
        <v>36</v>
      </c>
      <c r="G27" s="46" t="s">
        <v>74</v>
      </c>
    </row>
    <row r="28" spans="1:7" ht="15.75" x14ac:dyDescent="0.2">
      <c r="A28" s="102"/>
      <c r="B28" s="102"/>
      <c r="C28" s="103"/>
      <c r="D28" s="102"/>
      <c r="E28" s="85"/>
      <c r="F28" s="85"/>
      <c r="G28" s="85"/>
    </row>
    <row r="29" spans="1:7" ht="13.5" customHeight="1" x14ac:dyDescent="0.25">
      <c r="A29" s="61"/>
      <c r="B29" s="339" t="s">
        <v>109</v>
      </c>
      <c r="C29" s="339"/>
      <c r="D29" s="339"/>
      <c r="E29" s="339"/>
      <c r="F29" s="339"/>
      <c r="G29" s="339"/>
    </row>
    <row r="30" spans="1:7" ht="34.5" customHeight="1" x14ac:dyDescent="0.2">
      <c r="A30" s="106" t="s">
        <v>110</v>
      </c>
      <c r="B30" s="107" t="s">
        <v>111</v>
      </c>
      <c r="C30" s="108" t="s">
        <v>18</v>
      </c>
      <c r="D30" s="107" t="s">
        <v>71</v>
      </c>
      <c r="E30" s="109">
        <v>0</v>
      </c>
      <c r="F30" s="109">
        <v>0</v>
      </c>
      <c r="G30" s="110" t="s">
        <v>74</v>
      </c>
    </row>
    <row r="31" spans="1:7" ht="21.75" customHeight="1" x14ac:dyDescent="0.2">
      <c r="A31" s="102"/>
      <c r="B31" s="102"/>
      <c r="C31" s="103"/>
      <c r="D31" s="102"/>
      <c r="E31" s="85"/>
      <c r="F31" s="85"/>
      <c r="G31" s="85"/>
    </row>
    <row r="32" spans="1:7" ht="16.5" customHeight="1" x14ac:dyDescent="0.25">
      <c r="A32" s="61"/>
      <c r="B32" s="339" t="s">
        <v>112</v>
      </c>
      <c r="C32" s="339"/>
      <c r="D32" s="339"/>
      <c r="E32" s="339"/>
      <c r="F32" s="339"/>
      <c r="G32" s="339"/>
    </row>
    <row r="33" spans="1:8" ht="30.75" customHeight="1" x14ac:dyDescent="0.2">
      <c r="A33" s="111" t="s">
        <v>113</v>
      </c>
      <c r="B33" s="112" t="s">
        <v>114</v>
      </c>
      <c r="C33" s="108" t="s">
        <v>45</v>
      </c>
      <c r="D33" s="107" t="s">
        <v>115</v>
      </c>
      <c r="E33" s="109" t="s">
        <v>116</v>
      </c>
      <c r="F33" s="113">
        <v>40.29</v>
      </c>
      <c r="G33" s="114" t="s">
        <v>117</v>
      </c>
    </row>
    <row r="34" spans="1:8" ht="9" customHeight="1" x14ac:dyDescent="0.2">
      <c r="A34" s="102"/>
      <c r="B34" s="102"/>
      <c r="C34" s="103"/>
      <c r="D34" s="102"/>
      <c r="E34" s="85"/>
      <c r="F34" s="85"/>
      <c r="G34" s="85"/>
    </row>
    <row r="35" spans="1:8" ht="17.25" customHeight="1" x14ac:dyDescent="0.25">
      <c r="A35" s="61"/>
      <c r="B35" s="339" t="s">
        <v>118</v>
      </c>
      <c r="C35" s="339"/>
      <c r="D35" s="339"/>
      <c r="E35" s="339"/>
      <c r="F35" s="339"/>
      <c r="G35" s="339"/>
    </row>
    <row r="36" spans="1:8" ht="31.5" x14ac:dyDescent="0.2">
      <c r="A36" s="111" t="s">
        <v>119</v>
      </c>
      <c r="B36" s="115" t="s">
        <v>120</v>
      </c>
      <c r="C36" s="113" t="s">
        <v>45</v>
      </c>
      <c r="D36" s="116" t="s">
        <v>96</v>
      </c>
      <c r="E36" s="109" t="s">
        <v>97</v>
      </c>
      <c r="F36" s="109" t="s">
        <v>97</v>
      </c>
      <c r="G36" s="110" t="s">
        <v>121</v>
      </c>
    </row>
    <row r="37" spans="1:8" ht="9" customHeight="1" x14ac:dyDescent="0.2">
      <c r="A37" s="102"/>
      <c r="B37" s="117"/>
      <c r="C37" s="103"/>
      <c r="D37" s="102"/>
      <c r="E37" s="85"/>
      <c r="F37" s="85"/>
      <c r="G37" s="85"/>
    </row>
    <row r="38" spans="1:8" ht="16.5" customHeight="1" x14ac:dyDescent="0.25">
      <c r="A38" s="61"/>
      <c r="B38" s="339" t="s">
        <v>122</v>
      </c>
      <c r="C38" s="339"/>
      <c r="D38" s="339"/>
      <c r="E38" s="339"/>
      <c r="F38" s="339"/>
      <c r="G38" s="339"/>
    </row>
    <row r="39" spans="1:8" ht="15.75" x14ac:dyDescent="0.2">
      <c r="A39" s="111" t="s">
        <v>123</v>
      </c>
      <c r="B39" s="118" t="s">
        <v>124</v>
      </c>
      <c r="C39" s="108" t="s">
        <v>45</v>
      </c>
      <c r="D39" s="112" t="s">
        <v>96</v>
      </c>
      <c r="E39" s="109" t="s">
        <v>97</v>
      </c>
      <c r="F39" s="109" t="s">
        <v>97</v>
      </c>
      <c r="G39" s="114" t="s">
        <v>74</v>
      </c>
    </row>
    <row r="40" spans="1:8" s="5" customFormat="1" ht="16.5" customHeight="1" x14ac:dyDescent="0.25">
      <c r="A40" s="61"/>
      <c r="B40" s="340"/>
      <c r="C40" s="340"/>
      <c r="D40" s="340"/>
      <c r="E40" s="340"/>
      <c r="F40" s="340"/>
      <c r="G40" s="340"/>
      <c r="H40" s="47"/>
    </row>
    <row r="41" spans="1:8" ht="33" customHeight="1" x14ac:dyDescent="0.25">
      <c r="A41" s="61"/>
      <c r="B41" s="339" t="s">
        <v>125</v>
      </c>
      <c r="C41" s="339"/>
      <c r="D41" s="339"/>
      <c r="E41" s="339"/>
      <c r="F41" s="339"/>
      <c r="G41" s="339"/>
    </row>
    <row r="42" spans="1:8" ht="31.5" customHeight="1" x14ac:dyDescent="0.2">
      <c r="A42" s="111" t="s">
        <v>126</v>
      </c>
      <c r="B42" s="107" t="s">
        <v>127</v>
      </c>
      <c r="C42" s="108" t="s">
        <v>18</v>
      </c>
      <c r="D42" s="107" t="s">
        <v>71</v>
      </c>
      <c r="E42" s="109">
        <v>64</v>
      </c>
      <c r="F42" s="109">
        <v>60</v>
      </c>
      <c r="G42" s="114" t="s">
        <v>128</v>
      </c>
    </row>
    <row r="43" spans="1:8" ht="28.5" customHeight="1" x14ac:dyDescent="0.25">
      <c r="A43" s="119"/>
      <c r="B43" s="341" t="s">
        <v>129</v>
      </c>
      <c r="C43" s="341"/>
      <c r="D43" s="341"/>
      <c r="E43" s="341"/>
      <c r="F43" s="341"/>
      <c r="G43" s="341"/>
    </row>
    <row r="44" spans="1:8" ht="31.5" x14ac:dyDescent="0.2">
      <c r="A44" s="86" t="s">
        <v>130</v>
      </c>
      <c r="B44" s="73" t="s">
        <v>131</v>
      </c>
      <c r="C44" s="74" t="s">
        <v>18</v>
      </c>
      <c r="D44" s="73" t="s">
        <v>71</v>
      </c>
      <c r="E44" s="75">
        <v>1922</v>
      </c>
      <c r="F44" s="75">
        <v>1854</v>
      </c>
      <c r="G44" s="120" t="s">
        <v>74</v>
      </c>
    </row>
    <row r="45" spans="1:8" ht="35.25" customHeight="1" x14ac:dyDescent="0.2">
      <c r="A45" s="121" t="s">
        <v>132</v>
      </c>
      <c r="B45" s="77" t="s">
        <v>133</v>
      </c>
      <c r="C45" s="78" t="s">
        <v>18</v>
      </c>
      <c r="D45" s="83" t="s">
        <v>71</v>
      </c>
      <c r="E45" s="79">
        <v>7732</v>
      </c>
      <c r="F45" s="95">
        <v>10935</v>
      </c>
      <c r="G45" s="122" t="s">
        <v>74</v>
      </c>
    </row>
    <row r="46" spans="1:8" ht="16.5" customHeight="1" x14ac:dyDescent="0.2">
      <c r="A46" s="123" t="s">
        <v>134</v>
      </c>
      <c r="B46" s="77" t="s">
        <v>135</v>
      </c>
      <c r="C46" s="78" t="s">
        <v>18</v>
      </c>
      <c r="D46" s="77" t="s">
        <v>71</v>
      </c>
      <c r="E46" s="91">
        <v>109489</v>
      </c>
      <c r="F46" s="92">
        <v>113665</v>
      </c>
      <c r="G46" s="122" t="s">
        <v>74</v>
      </c>
    </row>
    <row r="47" spans="1:8" ht="35.25" customHeight="1" x14ac:dyDescent="0.2">
      <c r="A47" s="97" t="s">
        <v>136</v>
      </c>
      <c r="B47" s="98" t="s">
        <v>137</v>
      </c>
      <c r="C47" s="99" t="s">
        <v>18</v>
      </c>
      <c r="D47" s="98" t="s">
        <v>138</v>
      </c>
      <c r="E47" s="100">
        <v>7388</v>
      </c>
      <c r="F47" s="100" t="s">
        <v>88</v>
      </c>
      <c r="G47" s="124" t="s">
        <v>74</v>
      </c>
      <c r="H47" s="125"/>
    </row>
    <row r="48" spans="1:8" ht="8.25" customHeight="1" x14ac:dyDescent="0.2">
      <c r="A48" s="102"/>
      <c r="B48" s="102"/>
      <c r="C48" s="103"/>
      <c r="D48" s="102"/>
      <c r="E48" s="85"/>
      <c r="F48" s="85"/>
      <c r="G48" s="85"/>
    </row>
    <row r="49" spans="1:7" ht="16.5" customHeight="1" x14ac:dyDescent="0.25">
      <c r="A49" s="61"/>
      <c r="B49" s="339" t="s">
        <v>139</v>
      </c>
      <c r="C49" s="339"/>
      <c r="D49" s="339"/>
      <c r="E49" s="339"/>
      <c r="F49" s="339"/>
      <c r="G49" s="339"/>
    </row>
    <row r="50" spans="1:7" ht="31.5" x14ac:dyDescent="0.2">
      <c r="A50" s="111" t="s">
        <v>140</v>
      </c>
      <c r="B50" s="107" t="s">
        <v>141</v>
      </c>
      <c r="C50" s="108" t="s">
        <v>18</v>
      </c>
      <c r="D50" s="107" t="s">
        <v>71</v>
      </c>
      <c r="E50" s="109">
        <v>2</v>
      </c>
      <c r="F50" s="109">
        <v>1</v>
      </c>
      <c r="G50" s="114" t="s">
        <v>74</v>
      </c>
    </row>
    <row r="51" spans="1:7" ht="21.75" customHeight="1" x14ac:dyDescent="0.2">
      <c r="A51" s="102"/>
      <c r="B51" s="102"/>
      <c r="C51" s="103"/>
      <c r="D51" s="102"/>
      <c r="E51" s="85"/>
      <c r="F51" s="85"/>
      <c r="G51" s="85"/>
    </row>
    <row r="52" spans="1:7" ht="15.75" customHeight="1" x14ac:dyDescent="0.25">
      <c r="A52" s="57"/>
      <c r="B52" s="342" t="s">
        <v>142</v>
      </c>
      <c r="C52" s="342"/>
      <c r="D52" s="342"/>
      <c r="E52" s="126"/>
      <c r="F52" s="126"/>
      <c r="G52" s="60"/>
    </row>
    <row r="53" spans="1:7" ht="16.5" customHeight="1" x14ac:dyDescent="0.25">
      <c r="A53" s="61"/>
      <c r="B53" s="339" t="s">
        <v>143</v>
      </c>
      <c r="C53" s="339"/>
      <c r="D53" s="339"/>
      <c r="E53" s="339"/>
      <c r="F53" s="339"/>
      <c r="G53" s="339"/>
    </row>
    <row r="54" spans="1:7" ht="34.5" customHeight="1" x14ac:dyDescent="0.2">
      <c r="A54" s="111" t="s">
        <v>144</v>
      </c>
      <c r="B54" s="107" t="s">
        <v>145</v>
      </c>
      <c r="C54" s="108" t="s">
        <v>45</v>
      </c>
      <c r="D54" s="107" t="s">
        <v>96</v>
      </c>
      <c r="E54" s="127" t="s">
        <v>97</v>
      </c>
      <c r="F54" s="128" t="s">
        <v>97</v>
      </c>
      <c r="G54" s="114" t="s">
        <v>146</v>
      </c>
    </row>
    <row r="55" spans="1:7" ht="9" customHeight="1" x14ac:dyDescent="0.2">
      <c r="A55" s="102"/>
      <c r="B55" s="102"/>
      <c r="C55" s="103"/>
      <c r="D55" s="102"/>
      <c r="E55" s="85"/>
      <c r="F55" s="85"/>
      <c r="G55" s="85"/>
    </row>
    <row r="56" spans="1:7" ht="23.25" customHeight="1" x14ac:dyDescent="0.25">
      <c r="A56" s="61"/>
      <c r="B56" s="339" t="s">
        <v>147</v>
      </c>
      <c r="C56" s="339"/>
      <c r="D56" s="339"/>
      <c r="E56" s="339"/>
      <c r="F56" s="339"/>
      <c r="G56" s="339"/>
    </row>
    <row r="57" spans="1:7" ht="78.75" x14ac:dyDescent="0.2">
      <c r="A57" s="86" t="s">
        <v>148</v>
      </c>
      <c r="B57" s="73" t="s">
        <v>149</v>
      </c>
      <c r="C57" s="74" t="s">
        <v>45</v>
      </c>
      <c r="D57" s="129" t="s">
        <v>150</v>
      </c>
      <c r="E57" s="130">
        <v>99.8</v>
      </c>
      <c r="F57" s="130" t="s">
        <v>151</v>
      </c>
      <c r="G57" s="120" t="s">
        <v>74</v>
      </c>
    </row>
    <row r="58" spans="1:7" ht="50.25" customHeight="1" x14ac:dyDescent="0.2">
      <c r="A58" s="131" t="s">
        <v>152</v>
      </c>
      <c r="B58" s="77" t="s">
        <v>153</v>
      </c>
      <c r="C58" s="90" t="s">
        <v>45</v>
      </c>
      <c r="D58" s="132" t="s">
        <v>150</v>
      </c>
      <c r="E58" s="133">
        <v>26.13</v>
      </c>
      <c r="F58" s="133">
        <v>26.89</v>
      </c>
      <c r="G58" s="122" t="s">
        <v>74</v>
      </c>
    </row>
    <row r="59" spans="1:7" ht="51.75" customHeight="1" x14ac:dyDescent="0.2">
      <c r="A59" s="134" t="s">
        <v>154</v>
      </c>
      <c r="B59" s="135" t="s">
        <v>155</v>
      </c>
      <c r="C59" s="136" t="s">
        <v>18</v>
      </c>
      <c r="D59" s="137" t="s">
        <v>150</v>
      </c>
      <c r="E59" s="138">
        <v>57</v>
      </c>
      <c r="F59" s="138">
        <v>51</v>
      </c>
      <c r="G59" s="122" t="s">
        <v>74</v>
      </c>
    </row>
    <row r="60" spans="1:7" ht="33" customHeight="1" x14ac:dyDescent="0.2">
      <c r="A60" s="139" t="s">
        <v>156</v>
      </c>
      <c r="B60" s="42" t="s">
        <v>157</v>
      </c>
      <c r="C60" s="82" t="s">
        <v>18</v>
      </c>
      <c r="D60" s="140" t="s">
        <v>96</v>
      </c>
      <c r="E60" s="84" t="s">
        <v>97</v>
      </c>
      <c r="F60" s="84" t="s">
        <v>97</v>
      </c>
      <c r="G60" s="124" t="s">
        <v>74</v>
      </c>
    </row>
    <row r="61" spans="1:7" ht="15" customHeight="1" x14ac:dyDescent="0.2">
      <c r="A61" s="102"/>
      <c r="B61" s="102"/>
      <c r="C61" s="103"/>
      <c r="D61" s="102"/>
      <c r="E61" s="85"/>
      <c r="F61" s="85"/>
      <c r="G61" s="85"/>
    </row>
    <row r="62" spans="1:7" ht="26.25" customHeight="1" x14ac:dyDescent="0.25">
      <c r="A62" s="141"/>
      <c r="B62" s="337" t="s">
        <v>158</v>
      </c>
      <c r="C62" s="337"/>
      <c r="D62" s="337"/>
      <c r="E62" s="337"/>
      <c r="F62" s="337"/>
      <c r="G62" s="337"/>
    </row>
    <row r="63" spans="1:7" ht="57.75" customHeight="1" x14ac:dyDescent="0.2">
      <c r="A63" s="111" t="s">
        <v>159</v>
      </c>
      <c r="B63" s="107" t="s">
        <v>160</v>
      </c>
      <c r="C63" s="108" t="s">
        <v>18</v>
      </c>
      <c r="D63" s="112" t="s">
        <v>150</v>
      </c>
      <c r="E63" s="142" t="s">
        <v>61</v>
      </c>
      <c r="F63" s="142" t="s">
        <v>61</v>
      </c>
      <c r="G63" s="114" t="s">
        <v>74</v>
      </c>
    </row>
    <row r="64" spans="1:7" ht="40.5" customHeight="1" x14ac:dyDescent="0.2">
      <c r="A64" s="111" t="s">
        <v>161</v>
      </c>
      <c r="B64" s="107" t="s">
        <v>162</v>
      </c>
      <c r="C64" s="108" t="s">
        <v>45</v>
      </c>
      <c r="D64" s="112" t="s">
        <v>150</v>
      </c>
      <c r="E64" s="143" t="s">
        <v>61</v>
      </c>
      <c r="F64" s="143" t="s">
        <v>61</v>
      </c>
      <c r="G64" s="144" t="s">
        <v>74</v>
      </c>
    </row>
    <row r="65" spans="1:7" ht="11.25" customHeight="1" x14ac:dyDescent="0.2">
      <c r="A65" s="102"/>
      <c r="B65" s="102"/>
      <c r="C65" s="103"/>
      <c r="D65" s="102"/>
      <c r="E65" s="85"/>
      <c r="F65" s="85"/>
      <c r="G65" s="85"/>
    </row>
    <row r="66" spans="1:7" ht="45" customHeight="1" x14ac:dyDescent="0.25">
      <c r="A66" s="61"/>
      <c r="B66" s="339" t="s">
        <v>163</v>
      </c>
      <c r="C66" s="339"/>
      <c r="D66" s="339"/>
      <c r="E66" s="339"/>
      <c r="F66" s="339"/>
      <c r="G66" s="339"/>
    </row>
    <row r="67" spans="1:7" ht="32.25" customHeight="1" x14ac:dyDescent="0.2">
      <c r="A67" s="86" t="s">
        <v>164</v>
      </c>
      <c r="B67" s="73" t="s">
        <v>165</v>
      </c>
      <c r="C67" s="74" t="s">
        <v>18</v>
      </c>
      <c r="D67" s="73" t="s">
        <v>166</v>
      </c>
      <c r="E67" s="88">
        <v>619</v>
      </c>
      <c r="F67" s="75" t="s">
        <v>167</v>
      </c>
      <c r="G67" s="120" t="s">
        <v>74</v>
      </c>
    </row>
    <row r="68" spans="1:7" ht="35.25" customHeight="1" x14ac:dyDescent="0.2">
      <c r="A68" s="89" t="s">
        <v>168</v>
      </c>
      <c r="B68" s="77" t="s">
        <v>169</v>
      </c>
      <c r="C68" s="78" t="s">
        <v>18</v>
      </c>
      <c r="D68" s="77" t="s">
        <v>166</v>
      </c>
      <c r="E68" s="78">
        <v>1</v>
      </c>
      <c r="F68" s="145" t="s">
        <v>170</v>
      </c>
      <c r="G68" s="122" t="s">
        <v>74</v>
      </c>
    </row>
    <row r="69" spans="1:7" ht="20.25" customHeight="1" x14ac:dyDescent="0.2">
      <c r="A69" s="89" t="s">
        <v>171</v>
      </c>
      <c r="B69" s="77" t="s">
        <v>172</v>
      </c>
      <c r="C69" s="78" t="s">
        <v>18</v>
      </c>
      <c r="D69" s="77" t="s">
        <v>166</v>
      </c>
      <c r="E69" s="95">
        <v>55</v>
      </c>
      <c r="F69" s="79" t="s">
        <v>173</v>
      </c>
      <c r="G69" s="122" t="s">
        <v>74</v>
      </c>
    </row>
    <row r="70" spans="1:7" ht="33" customHeight="1" x14ac:dyDescent="0.2">
      <c r="A70" s="97" t="s">
        <v>174</v>
      </c>
      <c r="B70" s="42" t="s">
        <v>175</v>
      </c>
      <c r="C70" s="44" t="s">
        <v>18</v>
      </c>
      <c r="D70" s="42" t="s">
        <v>166</v>
      </c>
      <c r="E70" s="84">
        <v>5</v>
      </c>
      <c r="F70" s="84" t="s">
        <v>176</v>
      </c>
      <c r="G70" s="124" t="s">
        <v>74</v>
      </c>
    </row>
    <row r="71" spans="1:7" ht="9" customHeight="1" x14ac:dyDescent="0.2">
      <c r="A71" s="102"/>
      <c r="B71" s="102"/>
      <c r="C71" s="103"/>
      <c r="D71" s="102"/>
      <c r="E71" s="85"/>
      <c r="F71" s="85"/>
      <c r="G71" s="85"/>
    </row>
    <row r="72" spans="1:7" ht="16.5" customHeight="1" x14ac:dyDescent="0.25">
      <c r="A72" s="61"/>
      <c r="B72" s="339" t="s">
        <v>177</v>
      </c>
      <c r="C72" s="339"/>
      <c r="D72" s="339"/>
      <c r="E72" s="339"/>
      <c r="F72" s="339"/>
      <c r="G72" s="339"/>
    </row>
    <row r="73" spans="1:7" ht="16.5" customHeight="1" x14ac:dyDescent="0.2">
      <c r="A73" s="86" t="s">
        <v>178</v>
      </c>
      <c r="B73" s="73" t="s">
        <v>179</v>
      </c>
      <c r="C73" s="74" t="s">
        <v>45</v>
      </c>
      <c r="D73" s="73" t="s">
        <v>180</v>
      </c>
      <c r="E73" s="88">
        <v>72.739999999999995</v>
      </c>
      <c r="F73" s="146" t="s">
        <v>61</v>
      </c>
      <c r="G73" s="147" t="s">
        <v>181</v>
      </c>
    </row>
    <row r="74" spans="1:7" ht="17.25" customHeight="1" x14ac:dyDescent="0.2">
      <c r="A74" s="97" t="s">
        <v>178</v>
      </c>
      <c r="B74" s="98" t="s">
        <v>17</v>
      </c>
      <c r="C74" s="99" t="s">
        <v>18</v>
      </c>
      <c r="D74" s="98" t="s">
        <v>180</v>
      </c>
      <c r="E74" s="100">
        <v>-0.76</v>
      </c>
      <c r="F74" s="44" t="s">
        <v>61</v>
      </c>
      <c r="G74" s="46" t="s">
        <v>182</v>
      </c>
    </row>
    <row r="75" spans="1:7" ht="9" customHeight="1" x14ac:dyDescent="0.2">
      <c r="A75" s="102"/>
      <c r="B75" s="102"/>
      <c r="C75" s="103"/>
      <c r="D75" s="102"/>
      <c r="E75" s="85"/>
      <c r="F75" s="85"/>
      <c r="G75" s="85"/>
    </row>
    <row r="76" spans="1:7" ht="21.75" customHeight="1" x14ac:dyDescent="0.25">
      <c r="A76" s="61"/>
      <c r="B76" s="339" t="s">
        <v>183</v>
      </c>
      <c r="C76" s="339"/>
      <c r="D76" s="339"/>
      <c r="E76" s="339"/>
      <c r="F76" s="339"/>
      <c r="G76" s="339"/>
    </row>
    <row r="77" spans="1:7" ht="18.75" customHeight="1" x14ac:dyDescent="0.2">
      <c r="A77" s="86" t="s">
        <v>159</v>
      </c>
      <c r="B77" s="73" t="s">
        <v>184</v>
      </c>
      <c r="C77" s="74" t="s">
        <v>18</v>
      </c>
      <c r="D77" s="73" t="s">
        <v>180</v>
      </c>
      <c r="E77" s="148">
        <v>46.2</v>
      </c>
      <c r="F77" s="149" t="s">
        <v>61</v>
      </c>
      <c r="G77" s="120" t="s">
        <v>74</v>
      </c>
    </row>
    <row r="78" spans="1:7" ht="18" customHeight="1" x14ac:dyDescent="0.2">
      <c r="A78" s="89" t="s">
        <v>161</v>
      </c>
      <c r="B78" s="83" t="s">
        <v>185</v>
      </c>
      <c r="C78" s="90" t="s">
        <v>18</v>
      </c>
      <c r="D78" s="94" t="s">
        <v>180</v>
      </c>
      <c r="E78" s="150">
        <v>76.599999999999994</v>
      </c>
      <c r="F78" s="150" t="s">
        <v>61</v>
      </c>
      <c r="G78" s="122" t="s">
        <v>74</v>
      </c>
    </row>
    <row r="79" spans="1:7" ht="17.25" customHeight="1" x14ac:dyDescent="0.2">
      <c r="A79" s="89" t="s">
        <v>186</v>
      </c>
      <c r="B79" s="77" t="s">
        <v>187</v>
      </c>
      <c r="C79" s="78" t="s">
        <v>18</v>
      </c>
      <c r="D79" s="77" t="s">
        <v>180</v>
      </c>
      <c r="E79" s="151">
        <v>9.4</v>
      </c>
      <c r="F79" s="152" t="s">
        <v>61</v>
      </c>
      <c r="G79" s="153" t="s">
        <v>74</v>
      </c>
    </row>
    <row r="80" spans="1:7" ht="48" customHeight="1" x14ac:dyDescent="0.2">
      <c r="A80" s="89" t="s">
        <v>188</v>
      </c>
      <c r="B80" s="77" t="s">
        <v>189</v>
      </c>
      <c r="C80" s="78" t="s">
        <v>45</v>
      </c>
      <c r="D80" s="83" t="s">
        <v>180</v>
      </c>
      <c r="E80" s="151" t="s">
        <v>61</v>
      </c>
      <c r="F80" s="152" t="s">
        <v>61</v>
      </c>
      <c r="G80" s="122" t="s">
        <v>74</v>
      </c>
    </row>
    <row r="81" spans="1:8" ht="33.75" customHeight="1" x14ac:dyDescent="0.2">
      <c r="A81" s="139" t="s">
        <v>190</v>
      </c>
      <c r="B81" s="42" t="s">
        <v>191</v>
      </c>
      <c r="C81" s="82" t="s">
        <v>45</v>
      </c>
      <c r="D81" s="98" t="s">
        <v>192</v>
      </c>
      <c r="E81" s="154">
        <v>27</v>
      </c>
      <c r="F81" s="155" t="s">
        <v>61</v>
      </c>
      <c r="G81" s="124" t="s">
        <v>74</v>
      </c>
    </row>
    <row r="82" spans="1:8" ht="12.75" customHeight="1" x14ac:dyDescent="0.2">
      <c r="A82" s="102"/>
      <c r="B82" s="102"/>
      <c r="C82" s="103"/>
      <c r="D82" s="102"/>
      <c r="E82" s="85"/>
      <c r="F82" s="85"/>
      <c r="G82" s="85"/>
    </row>
    <row r="83" spans="1:8" ht="16.5" customHeight="1" x14ac:dyDescent="0.25">
      <c r="A83" s="61"/>
      <c r="B83" s="339" t="s">
        <v>193</v>
      </c>
      <c r="C83" s="339"/>
      <c r="D83" s="339"/>
      <c r="E83" s="339"/>
      <c r="F83" s="339"/>
      <c r="G83" s="339"/>
    </row>
    <row r="84" spans="1:8" ht="15.75" customHeight="1" x14ac:dyDescent="0.2">
      <c r="A84" s="86" t="s">
        <v>194</v>
      </c>
      <c r="B84" s="73" t="s">
        <v>195</v>
      </c>
      <c r="C84" s="74" t="s">
        <v>18</v>
      </c>
      <c r="D84" s="73" t="s">
        <v>180</v>
      </c>
      <c r="E84" s="75">
        <v>505</v>
      </c>
      <c r="F84" s="75" t="s">
        <v>61</v>
      </c>
      <c r="G84" s="120" t="s">
        <v>74</v>
      </c>
    </row>
    <row r="85" spans="1:8" ht="34.5" customHeight="1" x14ac:dyDescent="0.2">
      <c r="A85" s="89" t="s">
        <v>196</v>
      </c>
      <c r="B85" s="77" t="s">
        <v>197</v>
      </c>
      <c r="C85" s="78" t="s">
        <v>18</v>
      </c>
      <c r="D85" s="77" t="s">
        <v>180</v>
      </c>
      <c r="E85" s="79">
        <v>8028</v>
      </c>
      <c r="F85" s="79" t="s">
        <v>61</v>
      </c>
      <c r="G85" s="122" t="s">
        <v>74</v>
      </c>
    </row>
    <row r="86" spans="1:8" ht="33" customHeight="1" x14ac:dyDescent="0.2">
      <c r="A86" s="97" t="s">
        <v>198</v>
      </c>
      <c r="B86" s="42" t="s">
        <v>199</v>
      </c>
      <c r="C86" s="82" t="s">
        <v>18</v>
      </c>
      <c r="D86" s="42" t="s">
        <v>180</v>
      </c>
      <c r="E86" s="84">
        <v>3.9</v>
      </c>
      <c r="F86" s="44" t="s">
        <v>61</v>
      </c>
      <c r="G86" s="124" t="s">
        <v>74</v>
      </c>
    </row>
    <row r="87" spans="1:8" ht="33" customHeight="1" x14ac:dyDescent="0.2">
      <c r="A87" s="102"/>
      <c r="B87" s="102"/>
      <c r="C87" s="103"/>
      <c r="D87" s="102"/>
      <c r="E87" s="85"/>
      <c r="F87" s="85"/>
      <c r="G87" s="85"/>
    </row>
    <row r="88" spans="1:8" ht="22.5" customHeight="1" x14ac:dyDescent="0.25">
      <c r="A88" s="141"/>
      <c r="B88" s="337" t="s">
        <v>200</v>
      </c>
      <c r="C88" s="337"/>
      <c r="D88" s="337"/>
      <c r="E88" s="337"/>
      <c r="F88" s="337"/>
      <c r="G88" s="337"/>
    </row>
    <row r="89" spans="1:8" ht="33.75" customHeight="1" x14ac:dyDescent="0.2">
      <c r="A89" s="86" t="s">
        <v>194</v>
      </c>
      <c r="B89" s="73" t="s">
        <v>201</v>
      </c>
      <c r="C89" s="74" t="s">
        <v>45</v>
      </c>
      <c r="D89" s="73" t="s">
        <v>96</v>
      </c>
      <c r="E89" s="75" t="s">
        <v>97</v>
      </c>
      <c r="F89" s="88" t="s">
        <v>97</v>
      </c>
      <c r="G89" s="120" t="s">
        <v>74</v>
      </c>
    </row>
    <row r="90" spans="1:8" ht="20.25" customHeight="1" x14ac:dyDescent="0.2">
      <c r="A90" s="97" t="s">
        <v>196</v>
      </c>
      <c r="B90" s="42" t="s">
        <v>202</v>
      </c>
      <c r="C90" s="82" t="s">
        <v>45</v>
      </c>
      <c r="D90" s="42" t="s">
        <v>96</v>
      </c>
      <c r="E90" s="84" t="s">
        <v>97</v>
      </c>
      <c r="F90" s="84" t="s">
        <v>97</v>
      </c>
      <c r="G90" s="124" t="s">
        <v>74</v>
      </c>
    </row>
    <row r="91" spans="1:8" ht="27" customHeight="1" x14ac:dyDescent="0.25">
      <c r="A91" s="61"/>
      <c r="B91" s="339" t="s">
        <v>203</v>
      </c>
      <c r="C91" s="339"/>
      <c r="D91" s="339"/>
      <c r="E91" s="339"/>
      <c r="F91" s="339"/>
      <c r="G91" s="339"/>
    </row>
    <row r="92" spans="1:8" ht="18.75" customHeight="1" x14ac:dyDescent="0.2">
      <c r="A92" s="86" t="s">
        <v>204</v>
      </c>
      <c r="B92" s="73" t="s">
        <v>205</v>
      </c>
      <c r="C92" s="156" t="s">
        <v>206</v>
      </c>
      <c r="D92" s="73" t="s">
        <v>207</v>
      </c>
      <c r="E92" s="88" t="s">
        <v>208</v>
      </c>
      <c r="F92" s="88" t="s">
        <v>208</v>
      </c>
      <c r="G92" s="120" t="s">
        <v>209</v>
      </c>
    </row>
    <row r="93" spans="1:8" ht="15.75" x14ac:dyDescent="0.2">
      <c r="A93" s="131" t="s">
        <v>210</v>
      </c>
      <c r="B93" s="102" t="s">
        <v>211</v>
      </c>
      <c r="C93" s="145" t="s">
        <v>212</v>
      </c>
      <c r="D93" s="77" t="s">
        <v>180</v>
      </c>
      <c r="E93" s="95" t="s">
        <v>213</v>
      </c>
      <c r="F93" s="95" t="s">
        <v>61</v>
      </c>
      <c r="G93" s="157" t="s">
        <v>214</v>
      </c>
    </row>
    <row r="94" spans="1:8" ht="18.75" customHeight="1" x14ac:dyDescent="0.2">
      <c r="A94" s="139" t="s">
        <v>215</v>
      </c>
      <c r="B94" s="158" t="s">
        <v>216</v>
      </c>
      <c r="C94" s="159" t="s">
        <v>212</v>
      </c>
      <c r="D94" s="98" t="s">
        <v>180</v>
      </c>
      <c r="E94" s="84" t="s">
        <v>61</v>
      </c>
      <c r="F94" s="44" t="s">
        <v>61</v>
      </c>
      <c r="G94" s="46" t="s">
        <v>214</v>
      </c>
      <c r="H94" s="125"/>
    </row>
    <row r="95" spans="1:8" ht="16.5" customHeight="1" x14ac:dyDescent="0.2">
      <c r="A95" s="102"/>
      <c r="B95" s="102"/>
      <c r="C95" s="103"/>
      <c r="D95" s="102"/>
      <c r="E95" s="85"/>
      <c r="F95" s="85"/>
      <c r="G95" s="85"/>
    </row>
    <row r="96" spans="1:8" ht="16.5" customHeight="1" x14ac:dyDescent="0.25">
      <c r="A96" s="61"/>
      <c r="B96" s="339" t="s">
        <v>217</v>
      </c>
      <c r="C96" s="339"/>
      <c r="D96" s="339"/>
      <c r="E96" s="339"/>
      <c r="F96" s="339"/>
      <c r="G96" s="339"/>
    </row>
    <row r="97" spans="1:7" ht="33" customHeight="1" x14ac:dyDescent="0.2">
      <c r="A97" s="160" t="s">
        <v>218</v>
      </c>
      <c r="B97" s="161" t="s">
        <v>219</v>
      </c>
      <c r="C97" s="162" t="s">
        <v>45</v>
      </c>
      <c r="D97" s="73" t="s">
        <v>220</v>
      </c>
      <c r="E97" s="146">
        <v>89</v>
      </c>
      <c r="F97" s="146" t="s">
        <v>61</v>
      </c>
      <c r="G97" s="147" t="s">
        <v>74</v>
      </c>
    </row>
    <row r="98" spans="1:7" ht="33" customHeight="1" x14ac:dyDescent="0.2">
      <c r="A98" s="131" t="s">
        <v>221</v>
      </c>
      <c r="B98" s="163" t="s">
        <v>222</v>
      </c>
      <c r="C98" s="145" t="s">
        <v>45</v>
      </c>
      <c r="D98" s="77" t="s">
        <v>220</v>
      </c>
      <c r="E98" s="164" t="s">
        <v>61</v>
      </c>
      <c r="F98" s="164" t="s">
        <v>61</v>
      </c>
      <c r="G98" s="122" t="s">
        <v>74</v>
      </c>
    </row>
    <row r="99" spans="1:7" ht="23.25" customHeight="1" x14ac:dyDescent="0.2">
      <c r="A99" s="131" t="s">
        <v>223</v>
      </c>
      <c r="B99" s="165" t="s">
        <v>224</v>
      </c>
      <c r="C99" s="145" t="s">
        <v>18</v>
      </c>
      <c r="D99" s="77" t="s">
        <v>225</v>
      </c>
      <c r="E99" s="79">
        <v>0</v>
      </c>
      <c r="F99" s="79">
        <v>0</v>
      </c>
      <c r="G99" s="153" t="s">
        <v>74</v>
      </c>
    </row>
    <row r="100" spans="1:7" ht="21" customHeight="1" x14ac:dyDescent="0.2">
      <c r="A100" s="139" t="s">
        <v>226</v>
      </c>
      <c r="B100" s="166" t="s">
        <v>227</v>
      </c>
      <c r="C100" s="159" t="s">
        <v>228</v>
      </c>
      <c r="D100" s="42" t="s">
        <v>225</v>
      </c>
      <c r="E100" s="84" t="s">
        <v>229</v>
      </c>
      <c r="F100" s="84" t="s">
        <v>61</v>
      </c>
      <c r="G100" s="124" t="s">
        <v>74</v>
      </c>
    </row>
    <row r="101" spans="1:7" ht="9.75" customHeight="1" x14ac:dyDescent="0.2">
      <c r="A101" s="167"/>
      <c r="B101" s="168"/>
      <c r="C101" s="103"/>
      <c r="D101" s="102"/>
      <c r="E101" s="85"/>
      <c r="F101" s="85"/>
      <c r="G101" s="85"/>
    </row>
    <row r="102" spans="1:7" ht="21.75" customHeight="1" x14ac:dyDescent="0.25">
      <c r="A102" s="61"/>
      <c r="B102" s="339" t="s">
        <v>230</v>
      </c>
      <c r="C102" s="339"/>
      <c r="D102" s="339"/>
      <c r="E102" s="339"/>
      <c r="F102" s="339"/>
      <c r="G102" s="339"/>
    </row>
    <row r="103" spans="1:7" ht="31.5" x14ac:dyDescent="0.2">
      <c r="A103" s="86" t="s">
        <v>231</v>
      </c>
      <c r="B103" s="73" t="s">
        <v>232</v>
      </c>
      <c r="C103" s="74" t="s">
        <v>233</v>
      </c>
      <c r="D103" s="73" t="s">
        <v>96</v>
      </c>
      <c r="E103" s="88" t="s">
        <v>97</v>
      </c>
      <c r="F103" s="75" t="s">
        <v>97</v>
      </c>
      <c r="G103" s="120" t="s">
        <v>74</v>
      </c>
    </row>
    <row r="104" spans="1:7" ht="63" x14ac:dyDescent="0.2">
      <c r="A104" s="139" t="s">
        <v>234</v>
      </c>
      <c r="B104" s="42" t="s">
        <v>235</v>
      </c>
      <c r="C104" s="82" t="s">
        <v>236</v>
      </c>
      <c r="D104" s="42" t="s">
        <v>225</v>
      </c>
      <c r="E104" s="44" t="s">
        <v>61</v>
      </c>
      <c r="F104" s="84" t="s">
        <v>61</v>
      </c>
      <c r="G104" s="124" t="s">
        <v>74</v>
      </c>
    </row>
    <row r="105" spans="1:7" ht="15.75" x14ac:dyDescent="0.2">
      <c r="A105" s="102"/>
      <c r="B105" s="102"/>
      <c r="C105" s="103"/>
      <c r="D105" s="102"/>
      <c r="E105" s="85"/>
      <c r="F105" s="85"/>
      <c r="G105" s="85"/>
    </row>
    <row r="106" spans="1:7" ht="16.5" customHeight="1" x14ac:dyDescent="0.25">
      <c r="A106" s="61"/>
      <c r="B106" s="339" t="s">
        <v>237</v>
      </c>
      <c r="C106" s="339"/>
      <c r="D106" s="339"/>
      <c r="E106" s="339"/>
      <c r="F106" s="339"/>
      <c r="G106" s="339"/>
    </row>
    <row r="107" spans="1:7" ht="31.5" x14ac:dyDescent="0.2">
      <c r="A107" s="86" t="s">
        <v>238</v>
      </c>
      <c r="B107" s="73" t="s">
        <v>239</v>
      </c>
      <c r="C107" s="74" t="s">
        <v>212</v>
      </c>
      <c r="D107" s="73" t="s">
        <v>225</v>
      </c>
      <c r="E107" s="88">
        <v>871.28</v>
      </c>
      <c r="F107" s="75" t="s">
        <v>61</v>
      </c>
      <c r="G107" s="31" t="s">
        <v>74</v>
      </c>
    </row>
    <row r="108" spans="1:7" ht="31.5" x14ac:dyDescent="0.2">
      <c r="A108" s="97" t="s">
        <v>240</v>
      </c>
      <c r="B108" s="42" t="s">
        <v>241</v>
      </c>
      <c r="C108" s="82" t="s">
        <v>18</v>
      </c>
      <c r="D108" s="42" t="s">
        <v>225</v>
      </c>
      <c r="E108" s="44">
        <v>15</v>
      </c>
      <c r="F108" s="84" t="s">
        <v>61</v>
      </c>
      <c r="G108" s="46" t="s">
        <v>74</v>
      </c>
    </row>
    <row r="109" spans="1:7" ht="15.75" x14ac:dyDescent="0.2">
      <c r="A109" s="102"/>
      <c r="B109" s="102"/>
      <c r="C109" s="103"/>
      <c r="D109" s="102"/>
      <c r="E109" s="85"/>
      <c r="F109" s="85"/>
      <c r="G109" s="85"/>
    </row>
    <row r="110" spans="1:7" ht="16.5" customHeight="1" x14ac:dyDescent="0.25">
      <c r="A110" s="61"/>
      <c r="B110" s="339" t="s">
        <v>242</v>
      </c>
      <c r="C110" s="339"/>
      <c r="D110" s="339"/>
      <c r="E110" s="339"/>
      <c r="F110" s="339"/>
      <c r="G110" s="339"/>
    </row>
    <row r="111" spans="1:7" ht="31.5" x14ac:dyDescent="0.2">
      <c r="A111" s="111" t="s">
        <v>243</v>
      </c>
      <c r="B111" s="107" t="s">
        <v>244</v>
      </c>
      <c r="C111" s="108" t="s">
        <v>245</v>
      </c>
      <c r="D111" s="107" t="s">
        <v>96</v>
      </c>
      <c r="E111" s="109" t="s">
        <v>61</v>
      </c>
      <c r="F111" s="109" t="s">
        <v>61</v>
      </c>
      <c r="G111" s="114" t="s">
        <v>146</v>
      </c>
    </row>
    <row r="112" spans="1:7" ht="15.75" x14ac:dyDescent="0.2">
      <c r="A112" s="102"/>
      <c r="B112" s="102"/>
      <c r="C112" s="103"/>
      <c r="D112" s="102"/>
      <c r="E112" s="85"/>
      <c r="F112" s="85"/>
      <c r="G112" s="85"/>
    </row>
    <row r="113" spans="1:9" ht="16.5" customHeight="1" x14ac:dyDescent="0.25">
      <c r="A113" s="61"/>
      <c r="B113" s="339" t="s">
        <v>246</v>
      </c>
      <c r="C113" s="339"/>
      <c r="D113" s="339"/>
      <c r="E113" s="339"/>
      <c r="F113" s="339"/>
      <c r="G113" s="339"/>
    </row>
    <row r="114" spans="1:9" ht="31.5" x14ac:dyDescent="0.2">
      <c r="A114" s="111" t="s">
        <v>247</v>
      </c>
      <c r="B114" s="107" t="s">
        <v>248</v>
      </c>
      <c r="C114" s="108" t="s">
        <v>45</v>
      </c>
      <c r="D114" s="107" t="s">
        <v>249</v>
      </c>
      <c r="E114" s="109">
        <v>55</v>
      </c>
      <c r="F114" s="109">
        <v>55.11</v>
      </c>
      <c r="G114" s="110" t="s">
        <v>74</v>
      </c>
    </row>
    <row r="115" spans="1:9" ht="15.75" x14ac:dyDescent="0.2">
      <c r="A115" s="102"/>
      <c r="B115" s="102"/>
      <c r="C115" s="103"/>
      <c r="D115" s="102"/>
      <c r="E115" s="85"/>
      <c r="F115" s="85"/>
      <c r="G115" s="85"/>
    </row>
    <row r="116" spans="1:9" ht="16.5" customHeight="1" x14ac:dyDescent="0.25">
      <c r="A116" s="61"/>
      <c r="B116" s="339" t="s">
        <v>250</v>
      </c>
      <c r="C116" s="339"/>
      <c r="D116" s="339"/>
      <c r="E116" s="339"/>
      <c r="F116" s="339"/>
      <c r="G116" s="339"/>
    </row>
    <row r="117" spans="1:9" ht="50.25" customHeight="1" x14ac:dyDescent="0.2">
      <c r="A117" s="86" t="s">
        <v>251</v>
      </c>
      <c r="B117" s="73" t="s">
        <v>252</v>
      </c>
      <c r="C117" s="74" t="s">
        <v>45</v>
      </c>
      <c r="D117" s="73" t="s">
        <v>249</v>
      </c>
      <c r="E117" s="88">
        <v>3.5</v>
      </c>
      <c r="F117" s="75">
        <v>1.8</v>
      </c>
      <c r="G117" s="31" t="s">
        <v>74</v>
      </c>
    </row>
    <row r="118" spans="1:9" ht="17.25" customHeight="1" x14ac:dyDescent="0.2">
      <c r="A118" s="89" t="s">
        <v>253</v>
      </c>
      <c r="B118" s="77" t="s">
        <v>254</v>
      </c>
      <c r="C118" s="78" t="s">
        <v>255</v>
      </c>
      <c r="D118" s="77" t="s">
        <v>249</v>
      </c>
      <c r="E118" s="79">
        <v>17865600</v>
      </c>
      <c r="F118" s="79" t="s">
        <v>61</v>
      </c>
      <c r="G118" s="157" t="s">
        <v>74</v>
      </c>
    </row>
    <row r="119" spans="1:9" ht="49.5" customHeight="1" x14ac:dyDescent="0.2">
      <c r="A119" s="131" t="s">
        <v>256</v>
      </c>
      <c r="B119" s="77" t="s">
        <v>257</v>
      </c>
      <c r="C119" s="78" t="s">
        <v>45</v>
      </c>
      <c r="D119" s="77" t="s">
        <v>249</v>
      </c>
      <c r="E119" s="79" t="s">
        <v>236</v>
      </c>
      <c r="F119" s="79">
        <v>4.7</v>
      </c>
      <c r="G119" s="157" t="s">
        <v>74</v>
      </c>
    </row>
    <row r="120" spans="1:9" ht="32.25" customHeight="1" x14ac:dyDescent="0.2">
      <c r="A120" s="97" t="s">
        <v>258</v>
      </c>
      <c r="B120" s="98" t="s">
        <v>259</v>
      </c>
      <c r="C120" s="99" t="s">
        <v>260</v>
      </c>
      <c r="D120" s="98" t="s">
        <v>96</v>
      </c>
      <c r="E120" s="100">
        <v>187000</v>
      </c>
      <c r="F120" s="100">
        <v>187000</v>
      </c>
      <c r="G120" s="46" t="s">
        <v>74</v>
      </c>
    </row>
    <row r="121" spans="1:9" ht="9.75" customHeight="1" x14ac:dyDescent="0.2">
      <c r="A121" s="169"/>
      <c r="B121" s="170"/>
      <c r="C121" s="103"/>
      <c r="D121" s="170"/>
      <c r="E121" s="103"/>
      <c r="F121" s="103"/>
      <c r="G121" s="103"/>
    </row>
    <row r="122" spans="1:9" ht="11.25" customHeight="1" x14ac:dyDescent="0.2">
      <c r="A122" s="169"/>
      <c r="B122" s="170"/>
      <c r="C122" s="103"/>
      <c r="D122" s="170"/>
      <c r="E122" s="103"/>
      <c r="F122" s="103"/>
      <c r="G122" s="103"/>
    </row>
    <row r="123" spans="1:9" ht="15.75" customHeight="1" x14ac:dyDescent="0.25">
      <c r="A123" s="57"/>
      <c r="B123" s="343" t="s">
        <v>261</v>
      </c>
      <c r="C123" s="343"/>
      <c r="D123" s="343"/>
      <c r="E123" s="126"/>
      <c r="F123" s="126"/>
      <c r="G123" s="60"/>
    </row>
    <row r="124" spans="1:9" ht="10.5" customHeight="1" x14ac:dyDescent="0.25">
      <c r="A124" s="171"/>
      <c r="B124" s="172"/>
      <c r="C124" s="173"/>
      <c r="D124" s="174"/>
      <c r="E124" s="175"/>
      <c r="F124" s="175"/>
      <c r="G124" s="176"/>
    </row>
    <row r="125" spans="1:9" ht="26.25" customHeight="1" x14ac:dyDescent="0.25">
      <c r="A125" s="141"/>
      <c r="B125" s="337" t="s">
        <v>262</v>
      </c>
      <c r="C125" s="337"/>
      <c r="D125" s="337"/>
      <c r="E125" s="337"/>
      <c r="F125" s="337"/>
      <c r="G125" s="337"/>
    </row>
    <row r="126" spans="1:9" ht="18.75" customHeight="1" x14ac:dyDescent="0.2">
      <c r="A126" s="86" t="s">
        <v>263</v>
      </c>
      <c r="B126" s="73" t="s">
        <v>264</v>
      </c>
      <c r="C126" s="74" t="s">
        <v>45</v>
      </c>
      <c r="D126" s="73" t="s">
        <v>46</v>
      </c>
      <c r="E126" s="88">
        <v>9.9</v>
      </c>
      <c r="F126" s="75">
        <v>9.5</v>
      </c>
      <c r="G126" s="120" t="s">
        <v>265</v>
      </c>
    </row>
    <row r="127" spans="1:9" ht="33" customHeight="1" x14ac:dyDescent="0.2">
      <c r="A127" s="97" t="s">
        <v>266</v>
      </c>
      <c r="B127" s="42" t="s">
        <v>267</v>
      </c>
      <c r="C127" s="82" t="s">
        <v>268</v>
      </c>
      <c r="D127" s="42" t="s">
        <v>180</v>
      </c>
      <c r="E127" s="84">
        <v>9.1</v>
      </c>
      <c r="F127" s="84" t="s">
        <v>61</v>
      </c>
      <c r="G127" s="124" t="s">
        <v>269</v>
      </c>
      <c r="H127" s="177"/>
      <c r="I127" s="5"/>
    </row>
    <row r="128" spans="1:9" ht="10.5" customHeight="1" x14ac:dyDescent="0.2">
      <c r="A128" s="170"/>
      <c r="B128" s="170"/>
      <c r="C128" s="103"/>
      <c r="D128" s="170"/>
      <c r="E128" s="103"/>
      <c r="F128" s="103"/>
      <c r="G128" s="178"/>
    </row>
    <row r="129" spans="1:8" ht="27.75" customHeight="1" x14ac:dyDescent="0.25">
      <c r="A129" s="171"/>
      <c r="B129" s="344" t="s">
        <v>270</v>
      </c>
      <c r="C129" s="344"/>
      <c r="D129" s="344"/>
      <c r="E129" s="344"/>
      <c r="F129" s="344"/>
      <c r="G129" s="344"/>
    </row>
    <row r="130" spans="1:8" ht="34.5" customHeight="1" x14ac:dyDescent="0.2">
      <c r="A130" s="86" t="s">
        <v>271</v>
      </c>
      <c r="B130" s="73" t="s">
        <v>272</v>
      </c>
      <c r="C130" s="74" t="s">
        <v>273</v>
      </c>
      <c r="D130" s="73" t="s">
        <v>180</v>
      </c>
      <c r="E130" s="75">
        <v>4404</v>
      </c>
      <c r="F130" s="75" t="s">
        <v>61</v>
      </c>
      <c r="G130" s="120" t="s">
        <v>74</v>
      </c>
    </row>
    <row r="131" spans="1:8" ht="31.5" x14ac:dyDescent="0.2">
      <c r="A131" s="139" t="s">
        <v>274</v>
      </c>
      <c r="B131" s="42" t="s">
        <v>275</v>
      </c>
      <c r="C131" s="99" t="s">
        <v>268</v>
      </c>
      <c r="D131" s="42" t="s">
        <v>276</v>
      </c>
      <c r="E131" s="84">
        <v>39551</v>
      </c>
      <c r="F131" s="84" t="s">
        <v>61</v>
      </c>
      <c r="G131" s="46" t="s">
        <v>74</v>
      </c>
    </row>
    <row r="132" spans="1:8" ht="11.25" customHeight="1" x14ac:dyDescent="0.2">
      <c r="A132" s="102"/>
      <c r="B132" s="102"/>
      <c r="C132" s="103"/>
      <c r="D132" s="102"/>
      <c r="E132" s="85"/>
      <c r="F132" s="85"/>
      <c r="G132" s="85"/>
    </row>
    <row r="133" spans="1:8" ht="16.5" customHeight="1" x14ac:dyDescent="0.25">
      <c r="A133" s="61"/>
      <c r="B133" s="339" t="s">
        <v>277</v>
      </c>
      <c r="C133" s="339"/>
      <c r="D133" s="339"/>
      <c r="E133" s="339"/>
      <c r="F133" s="339"/>
      <c r="G133" s="339"/>
    </row>
    <row r="134" spans="1:8" ht="30.75" customHeight="1" x14ac:dyDescent="0.2">
      <c r="A134" s="86" t="s">
        <v>278</v>
      </c>
      <c r="B134" s="73" t="s">
        <v>279</v>
      </c>
      <c r="C134" s="74" t="s">
        <v>45</v>
      </c>
      <c r="D134" s="73" t="s">
        <v>280</v>
      </c>
      <c r="E134" s="75" t="s">
        <v>61</v>
      </c>
      <c r="F134" s="88" t="s">
        <v>61</v>
      </c>
      <c r="G134" s="31" t="s">
        <v>74</v>
      </c>
      <c r="H134" s="179"/>
    </row>
    <row r="135" spans="1:8" ht="31.5" x14ac:dyDescent="0.2">
      <c r="A135" s="89" t="s">
        <v>281</v>
      </c>
      <c r="B135" s="77" t="s">
        <v>282</v>
      </c>
      <c r="C135" s="78" t="s">
        <v>18</v>
      </c>
      <c r="D135" s="77" t="s">
        <v>96</v>
      </c>
      <c r="E135" s="91" t="s">
        <v>97</v>
      </c>
      <c r="F135" s="95" t="s">
        <v>97</v>
      </c>
      <c r="G135" s="80" t="s">
        <v>74</v>
      </c>
      <c r="H135" s="179"/>
    </row>
    <row r="136" spans="1:8" ht="31.5" x14ac:dyDescent="0.2">
      <c r="A136" s="97" t="s">
        <v>283</v>
      </c>
      <c r="B136" s="42" t="s">
        <v>284</v>
      </c>
      <c r="C136" s="82" t="s">
        <v>18</v>
      </c>
      <c r="D136" s="42" t="s">
        <v>96</v>
      </c>
      <c r="E136" s="84" t="s">
        <v>97</v>
      </c>
      <c r="F136" s="100" t="s">
        <v>97</v>
      </c>
      <c r="G136" s="46" t="s">
        <v>74</v>
      </c>
      <c r="H136" s="179"/>
    </row>
    <row r="137" spans="1:8" s="5" customFormat="1" ht="27.75" customHeight="1" x14ac:dyDescent="0.25">
      <c r="A137" s="61"/>
      <c r="B137" s="340" t="s">
        <v>285</v>
      </c>
      <c r="C137" s="340"/>
      <c r="D137" s="340"/>
      <c r="E137" s="340"/>
      <c r="F137" s="340"/>
      <c r="G137" s="340"/>
      <c r="H137" s="47"/>
    </row>
    <row r="138" spans="1:8" ht="33" customHeight="1" x14ac:dyDescent="0.2">
      <c r="A138" s="111" t="s">
        <v>286</v>
      </c>
      <c r="B138" s="107" t="s">
        <v>287</v>
      </c>
      <c r="C138" s="108" t="s">
        <v>45</v>
      </c>
      <c r="D138" s="107" t="s">
        <v>276</v>
      </c>
      <c r="E138" s="180" t="s">
        <v>288</v>
      </c>
      <c r="F138" s="180" t="s">
        <v>61</v>
      </c>
      <c r="G138" s="110" t="s">
        <v>74</v>
      </c>
    </row>
    <row r="139" spans="1:8" ht="13.5" customHeight="1" x14ac:dyDescent="0.2">
      <c r="A139" s="102"/>
      <c r="B139" s="102"/>
      <c r="C139" s="103"/>
      <c r="D139" s="102"/>
      <c r="E139" s="85"/>
      <c r="F139" s="85"/>
      <c r="G139" s="85"/>
    </row>
    <row r="140" spans="1:8" ht="16.5" customHeight="1" x14ac:dyDescent="0.25">
      <c r="A140" s="61"/>
      <c r="B140" s="339" t="s">
        <v>289</v>
      </c>
      <c r="C140" s="339"/>
      <c r="D140" s="339"/>
      <c r="E140" s="339"/>
      <c r="F140" s="339"/>
      <c r="G140" s="339"/>
    </row>
    <row r="141" spans="1:8" ht="30" customHeight="1" x14ac:dyDescent="0.2">
      <c r="A141" s="86" t="s">
        <v>290</v>
      </c>
      <c r="B141" s="73" t="s">
        <v>291</v>
      </c>
      <c r="C141" s="74" t="s">
        <v>18</v>
      </c>
      <c r="D141" s="73" t="s">
        <v>276</v>
      </c>
      <c r="E141" s="75" t="s">
        <v>61</v>
      </c>
      <c r="F141" s="88" t="s">
        <v>61</v>
      </c>
      <c r="G141" s="31" t="s">
        <v>74</v>
      </c>
    </row>
    <row r="142" spans="1:8" ht="33.75" customHeight="1" x14ac:dyDescent="0.2">
      <c r="A142" s="181" t="s">
        <v>292</v>
      </c>
      <c r="B142" s="77" t="s">
        <v>293</v>
      </c>
      <c r="C142" s="78" t="s">
        <v>294</v>
      </c>
      <c r="D142" s="77" t="s">
        <v>276</v>
      </c>
      <c r="E142" s="79">
        <v>927.8</v>
      </c>
      <c r="F142" s="95" t="s">
        <v>61</v>
      </c>
      <c r="G142" s="182" t="s">
        <v>74</v>
      </c>
    </row>
    <row r="143" spans="1:8" ht="16.5" customHeight="1" x14ac:dyDescent="0.2">
      <c r="A143" s="139" t="s">
        <v>295</v>
      </c>
      <c r="B143" s="42" t="s">
        <v>296</v>
      </c>
      <c r="C143" s="82" t="s">
        <v>294</v>
      </c>
      <c r="D143" s="42" t="s">
        <v>276</v>
      </c>
      <c r="E143" s="100" t="s">
        <v>61</v>
      </c>
      <c r="F143" s="100" t="s">
        <v>61</v>
      </c>
      <c r="G143" s="183" t="s">
        <v>74</v>
      </c>
    </row>
    <row r="144" spans="1:8" ht="12" customHeight="1" x14ac:dyDescent="0.2">
      <c r="A144" s="102"/>
      <c r="B144" s="102"/>
      <c r="C144" s="103"/>
      <c r="D144" s="102"/>
      <c r="E144" s="85"/>
      <c r="F144" s="85"/>
      <c r="G144" s="85"/>
    </row>
    <row r="145" spans="1:11" ht="17.25" customHeight="1" x14ac:dyDescent="0.25">
      <c r="A145" s="171"/>
      <c r="B145" s="344" t="s">
        <v>297</v>
      </c>
      <c r="C145" s="344"/>
      <c r="D145" s="344"/>
      <c r="E145" s="344"/>
      <c r="F145" s="344"/>
      <c r="G145" s="344"/>
    </row>
    <row r="146" spans="1:11" ht="30" customHeight="1" x14ac:dyDescent="0.2">
      <c r="A146" s="86" t="s">
        <v>298</v>
      </c>
      <c r="B146" s="73" t="s">
        <v>299</v>
      </c>
      <c r="C146" s="74" t="s">
        <v>18</v>
      </c>
      <c r="D146" s="73" t="s">
        <v>276</v>
      </c>
      <c r="E146" s="75" t="s">
        <v>61</v>
      </c>
      <c r="F146" s="75" t="s">
        <v>61</v>
      </c>
      <c r="G146" s="31" t="s">
        <v>42</v>
      </c>
    </row>
    <row r="147" spans="1:11" ht="15" customHeight="1" x14ac:dyDescent="0.2">
      <c r="A147" s="139" t="s">
        <v>300</v>
      </c>
      <c r="B147" s="42" t="s">
        <v>301</v>
      </c>
      <c r="C147" s="99" t="s">
        <v>18</v>
      </c>
      <c r="D147" s="98" t="s">
        <v>302</v>
      </c>
      <c r="E147" s="84">
        <v>385</v>
      </c>
      <c r="F147" s="84">
        <v>450</v>
      </c>
      <c r="G147" s="46" t="s">
        <v>42</v>
      </c>
    </row>
    <row r="148" spans="1:11" ht="12" customHeight="1" x14ac:dyDescent="0.2">
      <c r="A148" s="102"/>
      <c r="B148" s="102"/>
      <c r="C148" s="103"/>
      <c r="D148" s="102"/>
      <c r="E148" s="85"/>
      <c r="F148" s="85"/>
      <c r="G148" s="85"/>
    </row>
    <row r="149" spans="1:11" ht="16.5" customHeight="1" x14ac:dyDescent="0.25">
      <c r="A149" s="61"/>
      <c r="B149" s="339" t="s">
        <v>303</v>
      </c>
      <c r="C149" s="339"/>
      <c r="D149" s="339"/>
      <c r="E149" s="339"/>
      <c r="F149" s="339"/>
      <c r="G149" s="339"/>
    </row>
    <row r="150" spans="1:11" ht="15.75" customHeight="1" x14ac:dyDescent="0.2">
      <c r="A150" s="111" t="s">
        <v>304</v>
      </c>
      <c r="B150" s="107" t="s">
        <v>305</v>
      </c>
      <c r="C150" s="108" t="s">
        <v>306</v>
      </c>
      <c r="D150" s="107" t="s">
        <v>276</v>
      </c>
      <c r="E150" s="184" t="s">
        <v>21</v>
      </c>
      <c r="F150" s="185" t="s">
        <v>61</v>
      </c>
      <c r="G150" s="110">
        <v>0</v>
      </c>
    </row>
    <row r="151" spans="1:11" ht="14.25" customHeight="1" x14ac:dyDescent="0.2">
      <c r="A151" s="102"/>
      <c r="B151" s="102"/>
      <c r="C151" s="103"/>
      <c r="D151" s="102"/>
      <c r="E151" s="85"/>
      <c r="F151" s="85"/>
      <c r="G151" s="85"/>
    </row>
    <row r="152" spans="1:11" ht="16.5" customHeight="1" x14ac:dyDescent="0.25">
      <c r="A152" s="61"/>
      <c r="B152" s="339" t="s">
        <v>307</v>
      </c>
      <c r="C152" s="339"/>
      <c r="D152" s="339"/>
      <c r="E152" s="339"/>
      <c r="F152" s="339"/>
      <c r="G152" s="339"/>
    </row>
    <row r="153" spans="1:11" ht="31.5" customHeight="1" x14ac:dyDescent="0.2">
      <c r="A153" s="111" t="s">
        <v>308</v>
      </c>
      <c r="B153" s="107" t="s">
        <v>309</v>
      </c>
      <c r="C153" s="108" t="s">
        <v>18</v>
      </c>
      <c r="D153" s="107" t="s">
        <v>302</v>
      </c>
      <c r="E153" s="109">
        <v>18</v>
      </c>
      <c r="F153" s="109">
        <v>18</v>
      </c>
      <c r="G153" s="110" t="s">
        <v>74</v>
      </c>
    </row>
    <row r="154" spans="1:11" ht="15.75" x14ac:dyDescent="0.2">
      <c r="A154" s="102"/>
      <c r="B154" s="102"/>
      <c r="C154" s="103"/>
      <c r="D154" s="102"/>
      <c r="E154" s="85"/>
      <c r="F154" s="85"/>
      <c r="G154" s="85"/>
    </row>
    <row r="155" spans="1:11" ht="16.5" customHeight="1" x14ac:dyDescent="0.25">
      <c r="A155" s="186"/>
      <c r="B155" s="339" t="s">
        <v>310</v>
      </c>
      <c r="C155" s="339"/>
      <c r="D155" s="339"/>
      <c r="E155" s="339"/>
      <c r="F155" s="339"/>
      <c r="G155" s="339"/>
    </row>
    <row r="156" spans="1:11" ht="15" customHeight="1" x14ac:dyDescent="0.2">
      <c r="A156" s="187" t="s">
        <v>311</v>
      </c>
      <c r="B156" s="161" t="s">
        <v>312</v>
      </c>
      <c r="C156" s="162" t="s">
        <v>18</v>
      </c>
      <c r="D156" s="73" t="s">
        <v>180</v>
      </c>
      <c r="E156" s="146">
        <v>8</v>
      </c>
      <c r="F156" s="146" t="s">
        <v>61</v>
      </c>
      <c r="G156" s="31" t="s">
        <v>74</v>
      </c>
    </row>
    <row r="157" spans="1:11" ht="15" customHeight="1" x14ac:dyDescent="0.2">
      <c r="A157" s="139" t="s">
        <v>313</v>
      </c>
      <c r="B157" s="188" t="s">
        <v>314</v>
      </c>
      <c r="C157" s="82" t="s">
        <v>306</v>
      </c>
      <c r="D157" s="42" t="s">
        <v>180</v>
      </c>
      <c r="E157" s="84">
        <v>8.4</v>
      </c>
      <c r="F157" s="84" t="s">
        <v>61</v>
      </c>
      <c r="G157" s="183" t="s">
        <v>74</v>
      </c>
      <c r="K157" s="32"/>
    </row>
    <row r="158" spans="1:11" ht="11.25" customHeight="1" x14ac:dyDescent="0.2">
      <c r="A158" s="102"/>
      <c r="B158" s="117"/>
      <c r="C158" s="103"/>
      <c r="D158" s="102"/>
      <c r="E158" s="85"/>
      <c r="F158" s="85"/>
      <c r="G158" s="85"/>
    </row>
    <row r="159" spans="1:11" ht="13.5" customHeight="1" x14ac:dyDescent="0.25">
      <c r="A159" s="61"/>
      <c r="B159" s="339" t="s">
        <v>315</v>
      </c>
      <c r="C159" s="339"/>
      <c r="D159" s="339"/>
      <c r="E159" s="339"/>
      <c r="F159" s="339"/>
      <c r="G159" s="339"/>
    </row>
    <row r="160" spans="1:11" ht="33.75" customHeight="1" x14ac:dyDescent="0.2">
      <c r="A160" s="111" t="s">
        <v>316</v>
      </c>
      <c r="B160" s="107" t="s">
        <v>317</v>
      </c>
      <c r="C160" s="108" t="s">
        <v>45</v>
      </c>
      <c r="D160" s="107" t="s">
        <v>96</v>
      </c>
      <c r="E160" s="109" t="s">
        <v>97</v>
      </c>
      <c r="F160" s="109" t="s">
        <v>97</v>
      </c>
      <c r="G160" s="110" t="s">
        <v>74</v>
      </c>
    </row>
    <row r="161" spans="1:10" ht="14.25" customHeight="1" x14ac:dyDescent="0.2">
      <c r="A161" s="347" t="s">
        <v>318</v>
      </c>
      <c r="B161" s="347"/>
      <c r="C161" s="347"/>
      <c r="D161" s="102"/>
      <c r="E161" s="85"/>
      <c r="F161" s="85"/>
      <c r="G161" s="85"/>
    </row>
    <row r="162" spans="1:10" ht="17.25" customHeight="1" x14ac:dyDescent="0.2">
      <c r="A162" s="347" t="s">
        <v>319</v>
      </c>
      <c r="B162" s="347"/>
      <c r="C162" s="103"/>
      <c r="D162" s="102"/>
      <c r="E162" s="85"/>
      <c r="F162" s="85"/>
      <c r="G162" s="85"/>
      <c r="H162" s="179"/>
      <c r="I162" s="189"/>
      <c r="J162" s="189"/>
    </row>
    <row r="163" spans="1:10" ht="18.75" x14ac:dyDescent="0.2">
      <c r="A163" s="190" t="s">
        <v>320</v>
      </c>
      <c r="B163" s="191"/>
      <c r="C163" s="170"/>
      <c r="D163" s="192"/>
      <c r="E163" s="190"/>
      <c r="F163" s="190"/>
    </row>
    <row r="164" spans="1:10" ht="19.5" customHeight="1" x14ac:dyDescent="0.2">
      <c r="A164" s="345" t="s">
        <v>321</v>
      </c>
      <c r="B164" s="345"/>
      <c r="C164" s="345"/>
      <c r="D164" s="345"/>
      <c r="E164" s="345"/>
      <c r="F164" s="345"/>
      <c r="G164" s="193"/>
    </row>
    <row r="165" spans="1:10" ht="17.25" customHeight="1" x14ac:dyDescent="0.2">
      <c r="A165" s="49"/>
      <c r="G165" s="194"/>
    </row>
    <row r="166" spans="1:10" ht="29.25" customHeight="1" x14ac:dyDescent="0.2">
      <c r="A166" s="346"/>
      <c r="B166" s="346"/>
      <c r="C166" s="346"/>
      <c r="D166" s="346"/>
      <c r="E166" s="346"/>
      <c r="F166" s="346"/>
      <c r="G166" s="346"/>
    </row>
    <row r="168" spans="1:10" x14ac:dyDescent="0.2">
      <c r="B168" s="195"/>
    </row>
    <row r="169" spans="1:10" x14ac:dyDescent="0.2">
      <c r="B169" s="195"/>
    </row>
  </sheetData>
  <sheetProtection selectLockedCells="1" selectUnlockedCells="1"/>
  <mergeCells count="44">
    <mergeCell ref="A164:F164"/>
    <mergeCell ref="A166:G166"/>
    <mergeCell ref="B149:G149"/>
    <mergeCell ref="B152:G152"/>
    <mergeCell ref="B155:G155"/>
    <mergeCell ref="B159:G159"/>
    <mergeCell ref="A161:C161"/>
    <mergeCell ref="A162:B162"/>
    <mergeCell ref="B125:G125"/>
    <mergeCell ref="B129:G129"/>
    <mergeCell ref="B133:G133"/>
    <mergeCell ref="B137:G137"/>
    <mergeCell ref="B140:G140"/>
    <mergeCell ref="B145:G145"/>
    <mergeCell ref="B102:G102"/>
    <mergeCell ref="B106:G106"/>
    <mergeCell ref="B110:G110"/>
    <mergeCell ref="B113:G113"/>
    <mergeCell ref="B116:G116"/>
    <mergeCell ref="B123:D123"/>
    <mergeCell ref="B72:G72"/>
    <mergeCell ref="B76:G76"/>
    <mergeCell ref="B83:G83"/>
    <mergeCell ref="B88:G88"/>
    <mergeCell ref="B91:G91"/>
    <mergeCell ref="B96:G96"/>
    <mergeCell ref="B49:G49"/>
    <mergeCell ref="B52:D52"/>
    <mergeCell ref="B53:G53"/>
    <mergeCell ref="B56:G56"/>
    <mergeCell ref="B62:G62"/>
    <mergeCell ref="B66:G66"/>
    <mergeCell ref="B32:G32"/>
    <mergeCell ref="B35:G35"/>
    <mergeCell ref="B38:G38"/>
    <mergeCell ref="B40:G40"/>
    <mergeCell ref="B41:G41"/>
    <mergeCell ref="B43:G43"/>
    <mergeCell ref="B5:G5"/>
    <mergeCell ref="A10:F10"/>
    <mergeCell ref="B11:G11"/>
    <mergeCell ref="B19:G19"/>
    <mergeCell ref="B23:G23"/>
    <mergeCell ref="B29:G29"/>
  </mergeCells>
  <conditionalFormatting sqref="A5:A8 A10:A11 A17:A23 A28:A42 A44 A49:A51 A53:A61 A63:A72 A76 A83:A87 A91:A110 A113 A116:A118 A122 A126:A128 A130:A135 A137:A144 A148:A154 A156:A162 A164:F164 A166:A65296 B4 B10:F10 B18 B22 B28 B31 B34 B48 B51:B52 B55 B61 B65 B71 B75 B82 B87 B93 B95 B105 B109 B112 B115 B123:C124 B132 B139 B144 B148 B151 B154 B161:B162 B166:G166 C52:D52 C161 D18 D22 D28 D31 D34 D37 D48 D51:D52 D55 D61 D65 D71 D75 D82 D87 D95 D101 D105 D109 D112 D115 D123 D132 D139 D144 D148 D151 D154 D158 D161:D162">
    <cfRule type="expression" dxfId="20" priority="1" stopIfTrue="1">
      <formula>NOT(ISERROR(SEARCH("tiksl",A4)))</formula>
    </cfRule>
  </conditionalFormatting>
  <conditionalFormatting sqref="A45 A48 B8 B25:B26 B45:B46 B58 B68:B69 B79:B80 B85 B118:B119 B135 B142 D8 D15:D16 D25:D26 D46 D68:D69 D79 D85 D93 D98:D99 D118:D119 D135 D142">
    <cfRule type="expression" dxfId="19" priority="2" stopIfTrue="1">
      <formula>NOT(ISERROR(SEARCH("tiksl",A8)))</formula>
    </cfRule>
  </conditionalFormatting>
  <conditionalFormatting sqref="A73 A75">
    <cfRule type="expression" dxfId="18" priority="3" stopIfTrue="1">
      <formula>NOT(ISERROR(SEARCH("tiksl",A73)))</formula>
    </cfRule>
  </conditionalFormatting>
  <conditionalFormatting sqref="A82">
    <cfRule type="expression" dxfId="17" priority="4" stopIfTrue="1">
      <formula>NOT(ISERROR(SEARCH("tiksl",A82)))</formula>
    </cfRule>
  </conditionalFormatting>
  <conditionalFormatting sqref="A111:A112">
    <cfRule type="expression" dxfId="16" priority="5" stopIfTrue="1">
      <formula>NOT(ISERROR(SEARCH("tiksl",A111)))</formula>
    </cfRule>
  </conditionalFormatting>
  <conditionalFormatting sqref="A114:A115">
    <cfRule type="expression" dxfId="15" priority="6" stopIfTrue="1">
      <formula>NOT(ISERROR(SEARCH("tiksl",A114)))</formula>
    </cfRule>
  </conditionalFormatting>
  <conditionalFormatting sqref="A119 A121 B121:B122 B128 C163 D121:D122 D128">
    <cfRule type="expression" dxfId="14" priority="7" stopIfTrue="1">
      <formula>NOT(ISERROR(SEARCH("tiksl",A119)))</formula>
    </cfRule>
  </conditionalFormatting>
  <conditionalFormatting sqref="A136">
    <cfRule type="expression" dxfId="13" priority="8" stopIfTrue="1">
      <formula>NOT(ISERROR(SEARCH("tiksl",A136)))</formula>
    </cfRule>
  </conditionalFormatting>
  <conditionalFormatting sqref="A9">
    <cfRule type="expression" dxfId="12" priority="9" stopIfTrue="1">
      <formula>NOT(ISERROR(SEARCH("tiksl",A9)))</formula>
    </cfRule>
  </conditionalFormatting>
  <conditionalFormatting sqref="A12:A16">
    <cfRule type="expression" dxfId="11" priority="10" stopIfTrue="1">
      <formula>NOT(ISERROR(SEARCH("tiksl",A12)))</formula>
    </cfRule>
  </conditionalFormatting>
  <conditionalFormatting sqref="A24:A25">
    <cfRule type="expression" dxfId="10" priority="11" stopIfTrue="1">
      <formula>NOT(ISERROR(SEARCH("tiksl",A24)))</formula>
    </cfRule>
  </conditionalFormatting>
  <conditionalFormatting sqref="A27">
    <cfRule type="expression" dxfId="9" priority="12" stopIfTrue="1">
      <formula>NOT(ISERROR(SEARCH("tiksl",A27)))</formula>
    </cfRule>
  </conditionalFormatting>
  <conditionalFormatting sqref="A26">
    <cfRule type="expression" dxfId="8" priority="13" stopIfTrue="1">
      <formula>NOT(ISERROR(SEARCH("tiksl",A26)))</formula>
    </cfRule>
  </conditionalFormatting>
  <conditionalFormatting sqref="A46">
    <cfRule type="expression" dxfId="7" priority="14" stopIfTrue="1">
      <formula>NOT(ISERROR(SEARCH("tiksl",A46)))</formula>
    </cfRule>
  </conditionalFormatting>
  <conditionalFormatting sqref="A47">
    <cfRule type="expression" dxfId="6" priority="15" stopIfTrue="1">
      <formula>NOT(ISERROR(SEARCH("tiksl",A47)))</formula>
    </cfRule>
  </conditionalFormatting>
  <conditionalFormatting sqref="A77:A80">
    <cfRule type="expression" dxfId="5" priority="16" stopIfTrue="1">
      <formula>NOT(ISERROR(SEARCH("tiksl",A77)))</formula>
    </cfRule>
  </conditionalFormatting>
  <conditionalFormatting sqref="A74">
    <cfRule type="expression" dxfId="4" priority="17" stopIfTrue="1">
      <formula>NOT(ISERROR(SEARCH("tiksl",A74)))</formula>
    </cfRule>
  </conditionalFormatting>
  <conditionalFormatting sqref="A81">
    <cfRule type="expression" dxfId="3" priority="18" stopIfTrue="1">
      <formula>NOT(ISERROR(SEARCH("tiksl",A81)))</formula>
    </cfRule>
  </conditionalFormatting>
  <conditionalFormatting sqref="A89:A90">
    <cfRule type="expression" dxfId="2" priority="19" stopIfTrue="1">
      <formula>NOT(ISERROR(SEARCH("tiksl",A89)))</formula>
    </cfRule>
  </conditionalFormatting>
  <conditionalFormatting sqref="A120">
    <cfRule type="expression" dxfId="1" priority="20" stopIfTrue="1">
      <formula>NOT(ISERROR(SEARCH("tiksl",A120)))</formula>
    </cfRule>
  </conditionalFormatting>
  <conditionalFormatting sqref="A146:A147">
    <cfRule type="expression" dxfId="0" priority="21" stopIfTrue="1">
      <formula>NOT(ISERROR(SEARCH("tiksl",A146)))</formula>
    </cfRule>
  </conditionalFormatting>
  <hyperlinks>
    <hyperlink ref="B73" location="_ftn9" display="Vidutinė tikėtina gyvenimo trukmė, m."/>
    <hyperlink ref="B74" location="_ftn9" display="Gyventojų skaičiaus metinis pokytis"/>
  </hyperlinks>
  <printOptions horizontalCentered="1"/>
  <pageMargins left="0" right="0" top="0.35416666666666669" bottom="0.35416666666666669" header="0.51180555555555551" footer="0.51180555555555551"/>
  <pageSetup paperSize="9" scale="90" firstPageNumber="0" orientation="landscape" horizontalDpi="300" verticalDpi="300" r:id="rId1"/>
  <headerFooter alignWithMargins="0"/>
  <rowBreaks count="4" manualBreakCount="4">
    <brk id="36" max="16383" man="1"/>
    <brk id="43" max="16383" man="1"/>
    <brk id="100" max="16383" man="1"/>
    <brk id="13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96"/>
  <sheetViews>
    <sheetView topLeftCell="A4" zoomScale="98" zoomScaleNormal="98" zoomScaleSheetLayoutView="100" workbookViewId="0">
      <selection activeCell="A28" sqref="A28"/>
    </sheetView>
  </sheetViews>
  <sheetFormatPr defaultRowHeight="12.75" x14ac:dyDescent="0.2"/>
  <cols>
    <col min="1" max="1" width="22" style="196" customWidth="1"/>
    <col min="2" max="2" width="7.5703125" style="12" customWidth="1"/>
    <col min="3" max="3" width="7.140625" style="197" customWidth="1"/>
    <col min="4" max="5" width="6.42578125" style="12" customWidth="1"/>
    <col min="6" max="6" width="6.5703125" style="12" customWidth="1"/>
    <col min="7" max="7" width="6.140625" style="12" customWidth="1"/>
    <col min="8" max="9" width="6.42578125" style="12" customWidth="1"/>
    <col min="10" max="10" width="6.28515625" style="12" customWidth="1"/>
    <col min="11" max="11" width="6" style="12" customWidth="1"/>
    <col min="12" max="12" width="6.140625" style="198" customWidth="1"/>
    <col min="13" max="16384" width="9.140625" style="12"/>
  </cols>
  <sheetData>
    <row r="1" spans="1:12" s="203" customFormat="1" ht="15.75" x14ac:dyDescent="0.2">
      <c r="A1" s="199" t="s">
        <v>322</v>
      </c>
      <c r="B1" s="200"/>
      <c r="C1" s="201"/>
      <c r="D1" s="200"/>
      <c r="E1" s="200"/>
      <c r="F1" s="200"/>
      <c r="G1" s="200"/>
      <c r="H1" s="200"/>
      <c r="I1" s="200"/>
      <c r="J1" s="200"/>
      <c r="K1" s="200"/>
      <c r="L1" s="202"/>
    </row>
    <row r="2" spans="1:12" x14ac:dyDescent="0.2">
      <c r="A2" s="204"/>
    </row>
    <row r="3" spans="1:12" ht="18.75" customHeight="1" x14ac:dyDescent="0.25">
      <c r="A3" s="348" t="s">
        <v>323</v>
      </c>
      <c r="B3" s="349">
        <v>2015</v>
      </c>
      <c r="C3" s="349"/>
      <c r="D3" s="350">
        <v>2016</v>
      </c>
      <c r="E3" s="350"/>
      <c r="F3" s="205">
        <v>2017</v>
      </c>
      <c r="G3" s="205">
        <v>2018</v>
      </c>
      <c r="H3" s="205">
        <v>2019</v>
      </c>
      <c r="I3" s="206">
        <v>2020</v>
      </c>
      <c r="J3" s="206">
        <v>2021</v>
      </c>
      <c r="K3" s="206">
        <v>2022</v>
      </c>
      <c r="L3" s="207" t="s">
        <v>324</v>
      </c>
    </row>
    <row r="4" spans="1:12" ht="24" customHeight="1" x14ac:dyDescent="0.25">
      <c r="A4" s="348"/>
      <c r="B4" s="208" t="s">
        <v>325</v>
      </c>
      <c r="C4" s="209" t="s">
        <v>326</v>
      </c>
      <c r="D4" s="210" t="s">
        <v>325</v>
      </c>
      <c r="E4" s="211" t="s">
        <v>326</v>
      </c>
      <c r="F4" s="210"/>
      <c r="G4" s="210"/>
      <c r="H4" s="210"/>
      <c r="I4" s="212"/>
      <c r="J4" s="212"/>
      <c r="K4" s="212"/>
      <c r="L4" s="213"/>
    </row>
    <row r="5" spans="1:12" ht="15.95" customHeight="1" x14ac:dyDescent="0.2">
      <c r="A5" s="214" t="s">
        <v>327</v>
      </c>
      <c r="B5" s="215">
        <v>190</v>
      </c>
      <c r="C5" s="216">
        <v>100</v>
      </c>
      <c r="D5" s="217"/>
      <c r="E5" s="218"/>
      <c r="F5" s="219"/>
      <c r="G5" s="219"/>
      <c r="H5" s="219"/>
      <c r="I5" s="220"/>
      <c r="J5" s="220"/>
      <c r="K5" s="220"/>
      <c r="L5" s="221"/>
    </row>
    <row r="6" spans="1:12" ht="15.95" customHeight="1" x14ac:dyDescent="0.2">
      <c r="A6" s="222" t="s">
        <v>328</v>
      </c>
      <c r="B6" s="223">
        <v>125</v>
      </c>
      <c r="C6" s="224">
        <v>65.8</v>
      </c>
      <c r="D6" s="225"/>
      <c r="E6" s="226"/>
      <c r="F6" s="227"/>
      <c r="G6" s="227"/>
      <c r="H6" s="227"/>
      <c r="I6" s="228"/>
      <c r="J6" s="228"/>
      <c r="K6" s="228"/>
      <c r="L6" s="229"/>
    </row>
    <row r="7" spans="1:12" ht="24.75" customHeight="1" x14ac:dyDescent="0.2">
      <c r="A7" s="222" t="s">
        <v>329</v>
      </c>
      <c r="B7" s="223">
        <v>36</v>
      </c>
      <c r="C7" s="224">
        <v>18.899999999999999</v>
      </c>
      <c r="D7" s="225"/>
      <c r="E7" s="226"/>
      <c r="F7" s="227"/>
      <c r="G7" s="227"/>
      <c r="H7" s="227"/>
      <c r="I7" s="228"/>
      <c r="J7" s="228"/>
      <c r="K7" s="228"/>
      <c r="L7" s="229"/>
    </row>
    <row r="8" spans="1:12" ht="15.95" customHeight="1" x14ac:dyDescent="0.2">
      <c r="A8" s="230" t="s">
        <v>330</v>
      </c>
      <c r="B8" s="231">
        <v>29</v>
      </c>
      <c r="C8" s="232">
        <v>15.2</v>
      </c>
      <c r="D8" s="233"/>
      <c r="E8" s="234"/>
      <c r="F8" s="235"/>
      <c r="G8" s="235"/>
      <c r="H8" s="235"/>
      <c r="I8" s="236"/>
      <c r="J8" s="236"/>
      <c r="K8" s="236"/>
      <c r="L8" s="237"/>
    </row>
    <row r="9" spans="1:12" ht="18" customHeight="1" x14ac:dyDescent="0.2">
      <c r="A9" s="204"/>
      <c r="B9" s="238"/>
      <c r="C9" s="239"/>
      <c r="D9" s="238"/>
      <c r="E9" s="238"/>
      <c r="F9" s="238"/>
      <c r="G9" s="238"/>
      <c r="H9" s="238"/>
      <c r="I9" s="238"/>
      <c r="J9" s="238"/>
      <c r="K9" s="238"/>
      <c r="L9" s="238"/>
    </row>
    <row r="10" spans="1:12" ht="19.5" customHeight="1" x14ac:dyDescent="0.2">
      <c r="A10" s="351" t="s">
        <v>331</v>
      </c>
      <c r="B10" s="352">
        <v>2015</v>
      </c>
      <c r="C10" s="352"/>
      <c r="D10" s="353">
        <v>2016</v>
      </c>
      <c r="E10" s="353"/>
      <c r="F10" s="205">
        <v>2017</v>
      </c>
      <c r="G10" s="205">
        <v>2018</v>
      </c>
      <c r="H10" s="205">
        <v>2019</v>
      </c>
      <c r="I10" s="206">
        <v>2020</v>
      </c>
      <c r="J10" s="206">
        <v>2021</v>
      </c>
      <c r="K10" s="206">
        <v>2022</v>
      </c>
      <c r="L10" s="240" t="s">
        <v>324</v>
      </c>
    </row>
    <row r="11" spans="1:12" ht="19.5" customHeight="1" x14ac:dyDescent="0.25">
      <c r="A11" s="351"/>
      <c r="B11" s="241" t="s">
        <v>325</v>
      </c>
      <c r="C11" s="242" t="s">
        <v>326</v>
      </c>
      <c r="D11" s="210" t="s">
        <v>325</v>
      </c>
      <c r="E11" s="211" t="s">
        <v>326</v>
      </c>
      <c r="F11" s="243"/>
      <c r="G11" s="243"/>
      <c r="H11" s="243"/>
      <c r="I11" s="244"/>
      <c r="J11" s="244"/>
      <c r="K11" s="244"/>
      <c r="L11" s="245"/>
    </row>
    <row r="12" spans="1:12" ht="15.95" customHeight="1" x14ac:dyDescent="0.2">
      <c r="A12" s="214" t="s">
        <v>327</v>
      </c>
      <c r="B12" s="215">
        <f>SUM(B13:B15)</f>
        <v>64</v>
      </c>
      <c r="C12" s="218">
        <v>100</v>
      </c>
      <c r="D12" s="246"/>
      <c r="E12" s="246"/>
      <c r="F12" s="219"/>
      <c r="G12" s="219"/>
      <c r="H12" s="219"/>
      <c r="I12" s="220"/>
      <c r="J12" s="220"/>
      <c r="K12" s="220"/>
      <c r="L12" s="221"/>
    </row>
    <row r="13" spans="1:12" ht="15.95" customHeight="1" x14ac:dyDescent="0.2">
      <c r="A13" s="222" t="s">
        <v>328</v>
      </c>
      <c r="B13" s="223">
        <v>42</v>
      </c>
      <c r="C13" s="226">
        <v>65.599999999999994</v>
      </c>
      <c r="D13" s="227"/>
      <c r="E13" s="247"/>
      <c r="F13" s="227"/>
      <c r="G13" s="227"/>
      <c r="H13" s="227"/>
      <c r="I13" s="228"/>
      <c r="J13" s="228"/>
      <c r="K13" s="228"/>
      <c r="L13" s="229"/>
    </row>
    <row r="14" spans="1:12" ht="24.75" customHeight="1" x14ac:dyDescent="0.2">
      <c r="A14" s="222" t="s">
        <v>329</v>
      </c>
      <c r="B14" s="223">
        <v>13</v>
      </c>
      <c r="C14" s="226">
        <v>20.3</v>
      </c>
      <c r="D14" s="227"/>
      <c r="E14" s="247"/>
      <c r="F14" s="227"/>
      <c r="G14" s="227"/>
      <c r="H14" s="227"/>
      <c r="I14" s="228"/>
      <c r="J14" s="228"/>
      <c r="K14" s="228"/>
      <c r="L14" s="229"/>
    </row>
    <row r="15" spans="1:12" ht="15.95" customHeight="1" x14ac:dyDescent="0.2">
      <c r="A15" s="230" t="s">
        <v>330</v>
      </c>
      <c r="B15" s="231">
        <v>9</v>
      </c>
      <c r="C15" s="234">
        <v>14.1</v>
      </c>
      <c r="D15" s="235"/>
      <c r="E15" s="248"/>
      <c r="F15" s="235"/>
      <c r="G15" s="235"/>
      <c r="H15" s="235"/>
      <c r="I15" s="236"/>
      <c r="J15" s="236"/>
      <c r="K15" s="236"/>
      <c r="L15" s="237"/>
    </row>
    <row r="16" spans="1:12" ht="19.5" customHeight="1" x14ac:dyDescent="0.2">
      <c r="A16" s="204"/>
      <c r="B16" s="238"/>
      <c r="C16" s="239"/>
      <c r="D16" s="238"/>
      <c r="E16" s="238"/>
      <c r="F16" s="238"/>
      <c r="G16" s="238"/>
      <c r="H16" s="238"/>
      <c r="I16" s="238"/>
      <c r="J16" s="238"/>
      <c r="K16" s="238"/>
      <c r="L16" s="238"/>
    </row>
    <row r="17" spans="1:18" ht="18" customHeight="1" x14ac:dyDescent="0.2">
      <c r="A17" s="354" t="s">
        <v>332</v>
      </c>
      <c r="B17" s="352">
        <v>2015</v>
      </c>
      <c r="C17" s="352"/>
      <c r="D17" s="353">
        <v>2016</v>
      </c>
      <c r="E17" s="353"/>
      <c r="F17" s="205">
        <v>2017</v>
      </c>
      <c r="G17" s="205">
        <v>2018</v>
      </c>
      <c r="H17" s="205">
        <v>2019</v>
      </c>
      <c r="I17" s="206">
        <v>2020</v>
      </c>
      <c r="J17" s="206">
        <v>2021</v>
      </c>
      <c r="K17" s="206">
        <v>2022</v>
      </c>
      <c r="L17" s="240" t="s">
        <v>324</v>
      </c>
    </row>
    <row r="18" spans="1:18" ht="18" customHeight="1" x14ac:dyDescent="0.25">
      <c r="A18" s="354"/>
      <c r="B18" s="241" t="s">
        <v>325</v>
      </c>
      <c r="C18" s="242" t="s">
        <v>326</v>
      </c>
      <c r="D18" s="210" t="s">
        <v>325</v>
      </c>
      <c r="E18" s="211" t="s">
        <v>326</v>
      </c>
      <c r="F18" s="249"/>
      <c r="G18" s="249"/>
      <c r="H18" s="249"/>
      <c r="I18" s="249"/>
      <c r="J18" s="249"/>
      <c r="K18" s="250"/>
      <c r="L18" s="251"/>
    </row>
    <row r="19" spans="1:18" ht="15.95" customHeight="1" x14ac:dyDescent="0.2">
      <c r="A19" s="214" t="s">
        <v>327</v>
      </c>
      <c r="B19" s="252">
        <f>SUM(B20:B22)</f>
        <v>54</v>
      </c>
      <c r="C19" s="253">
        <v>100</v>
      </c>
      <c r="D19" s="246"/>
      <c r="E19" s="253"/>
      <c r="F19" s="219"/>
      <c r="G19" s="219"/>
      <c r="H19" s="219"/>
      <c r="I19" s="220"/>
      <c r="J19" s="220"/>
      <c r="K19" s="220"/>
      <c r="L19" s="221"/>
    </row>
    <row r="20" spans="1:18" ht="15.95" customHeight="1" x14ac:dyDescent="0.2">
      <c r="A20" s="222" t="s">
        <v>328</v>
      </c>
      <c r="B20" s="223">
        <v>40</v>
      </c>
      <c r="C20" s="247">
        <v>74.099999999999994</v>
      </c>
      <c r="D20" s="227"/>
      <c r="E20" s="247"/>
      <c r="F20" s="227"/>
      <c r="G20" s="227"/>
      <c r="H20" s="227"/>
      <c r="I20" s="228"/>
      <c r="J20" s="228"/>
      <c r="K20" s="228"/>
      <c r="L20" s="229"/>
    </row>
    <row r="21" spans="1:18" ht="25.5" customHeight="1" x14ac:dyDescent="0.2">
      <c r="A21" s="222" t="s">
        <v>329</v>
      </c>
      <c r="B21" s="223">
        <v>11</v>
      </c>
      <c r="C21" s="247">
        <v>20.399999999999999</v>
      </c>
      <c r="D21" s="227"/>
      <c r="E21" s="247"/>
      <c r="F21" s="227"/>
      <c r="G21" s="227"/>
      <c r="H21" s="227"/>
      <c r="I21" s="228"/>
      <c r="J21" s="228"/>
      <c r="K21" s="228"/>
      <c r="L21" s="229"/>
    </row>
    <row r="22" spans="1:18" ht="15.95" customHeight="1" x14ac:dyDescent="0.2">
      <c r="A22" s="230" t="s">
        <v>330</v>
      </c>
      <c r="B22" s="231">
        <v>3</v>
      </c>
      <c r="C22" s="248">
        <v>5.6</v>
      </c>
      <c r="D22" s="235"/>
      <c r="E22" s="248"/>
      <c r="F22" s="235"/>
      <c r="G22" s="235"/>
      <c r="H22" s="235"/>
      <c r="I22" s="236"/>
      <c r="J22" s="236"/>
      <c r="K22" s="236"/>
      <c r="L22" s="237"/>
    </row>
    <row r="23" spans="1:18" ht="23.25" customHeight="1" x14ac:dyDescent="0.2">
      <c r="A23" s="254"/>
      <c r="B23" s="238"/>
      <c r="C23" s="239"/>
      <c r="D23" s="238"/>
      <c r="E23" s="238"/>
      <c r="F23" s="238"/>
      <c r="G23" s="238"/>
      <c r="H23" s="238"/>
      <c r="I23" s="238"/>
      <c r="J23" s="238"/>
      <c r="K23" s="238"/>
      <c r="L23" s="238"/>
      <c r="R23" s="198"/>
    </row>
    <row r="24" spans="1:18" ht="22.9" customHeight="1" x14ac:dyDescent="0.25">
      <c r="A24" s="355" t="s">
        <v>333</v>
      </c>
      <c r="B24" s="352">
        <v>2015</v>
      </c>
      <c r="C24" s="352"/>
      <c r="D24" s="350">
        <v>2016</v>
      </c>
      <c r="E24" s="350"/>
      <c r="F24" s="205">
        <v>2017</v>
      </c>
      <c r="G24" s="205">
        <v>2018</v>
      </c>
      <c r="H24" s="205">
        <v>2019</v>
      </c>
      <c r="I24" s="206">
        <v>2020</v>
      </c>
      <c r="J24" s="206">
        <v>2021</v>
      </c>
      <c r="K24" s="206">
        <v>2022</v>
      </c>
      <c r="L24" s="240" t="s">
        <v>324</v>
      </c>
      <c r="M24" s="255"/>
      <c r="N24" s="255"/>
      <c r="O24" s="255"/>
      <c r="P24" s="256"/>
      <c r="Q24" s="256"/>
    </row>
    <row r="25" spans="1:18" ht="20.45" customHeight="1" x14ac:dyDescent="0.25">
      <c r="A25" s="355"/>
      <c r="B25" s="257" t="s">
        <v>325</v>
      </c>
      <c r="C25" s="209" t="s">
        <v>326</v>
      </c>
      <c r="D25" s="210" t="s">
        <v>325</v>
      </c>
      <c r="E25" s="211" t="s">
        <v>326</v>
      </c>
      <c r="F25" s="235"/>
      <c r="G25" s="235"/>
      <c r="H25" s="235"/>
      <c r="I25" s="236"/>
      <c r="J25" s="236"/>
      <c r="K25" s="236"/>
      <c r="L25" s="237"/>
      <c r="M25" s="258"/>
      <c r="N25" s="258"/>
      <c r="O25" s="258"/>
      <c r="P25" s="256"/>
      <c r="Q25" s="256"/>
    </row>
    <row r="26" spans="1:18" ht="15.95" customHeight="1" x14ac:dyDescent="0.2">
      <c r="A26" s="214" t="s">
        <v>327</v>
      </c>
      <c r="B26" s="252">
        <f>SUM(B27:B29)</f>
        <v>72</v>
      </c>
      <c r="C26" s="253">
        <v>100</v>
      </c>
      <c r="D26" s="246"/>
      <c r="E26" s="218"/>
      <c r="F26" s="219"/>
      <c r="G26" s="219"/>
      <c r="H26" s="219"/>
      <c r="I26" s="220"/>
      <c r="J26" s="220"/>
      <c r="K26" s="220"/>
      <c r="L26" s="221"/>
    </row>
    <row r="27" spans="1:18" ht="15.95" customHeight="1" x14ac:dyDescent="0.2">
      <c r="A27" s="222" t="s">
        <v>328</v>
      </c>
      <c r="B27" s="223">
        <v>43</v>
      </c>
      <c r="C27" s="226">
        <v>59.7</v>
      </c>
      <c r="D27" s="227"/>
      <c r="E27" s="226"/>
      <c r="F27" s="227"/>
      <c r="G27" s="227"/>
      <c r="H27" s="227"/>
      <c r="I27" s="228"/>
      <c r="J27" s="228"/>
      <c r="K27" s="228"/>
      <c r="L27" s="229"/>
    </row>
    <row r="28" spans="1:18" ht="27.75" customHeight="1" x14ac:dyDescent="0.2">
      <c r="A28" s="222" t="s">
        <v>329</v>
      </c>
      <c r="B28" s="223">
        <v>12</v>
      </c>
      <c r="C28" s="226">
        <v>16.7</v>
      </c>
      <c r="D28" s="227"/>
      <c r="E28" s="226"/>
      <c r="F28" s="227"/>
      <c r="G28" s="227"/>
      <c r="H28" s="227"/>
      <c r="I28" s="228"/>
      <c r="J28" s="228"/>
      <c r="K28" s="228"/>
      <c r="L28" s="229"/>
    </row>
    <row r="29" spans="1:18" ht="15.95" customHeight="1" x14ac:dyDescent="0.2">
      <c r="A29" s="230" t="s">
        <v>330</v>
      </c>
      <c r="B29" s="231">
        <v>17</v>
      </c>
      <c r="C29" s="234">
        <v>23</v>
      </c>
      <c r="D29" s="235"/>
      <c r="E29" s="234"/>
      <c r="F29" s="235"/>
      <c r="G29" s="235"/>
      <c r="H29" s="235"/>
      <c r="I29" s="236"/>
      <c r="J29" s="236"/>
      <c r="K29" s="236"/>
      <c r="L29" s="237"/>
    </row>
    <row r="30" spans="1:18" ht="22.5" customHeight="1" x14ac:dyDescent="0.2">
      <c r="A30" s="254"/>
      <c r="B30" s="259"/>
      <c r="C30" s="260"/>
      <c r="D30" s="250"/>
      <c r="E30" s="250"/>
      <c r="F30" s="250"/>
      <c r="G30" s="250"/>
      <c r="H30" s="250"/>
      <c r="I30" s="250"/>
      <c r="J30" s="250"/>
      <c r="K30" s="250"/>
      <c r="L30" s="250"/>
    </row>
    <row r="31" spans="1:18" x14ac:dyDescent="0.2">
      <c r="A31" s="254"/>
      <c r="B31" s="261"/>
      <c r="C31" s="262"/>
      <c r="D31" s="261"/>
      <c r="E31" s="261"/>
      <c r="F31" s="261"/>
      <c r="G31" s="261"/>
      <c r="H31" s="261"/>
      <c r="I31" s="261"/>
      <c r="J31" s="261"/>
      <c r="K31" s="261"/>
      <c r="L31" s="263"/>
    </row>
    <row r="32" spans="1:18" x14ac:dyDescent="0.2">
      <c r="A32" s="254"/>
      <c r="B32" s="261"/>
      <c r="C32" s="262"/>
      <c r="D32" s="261"/>
      <c r="E32" s="261"/>
      <c r="F32" s="261"/>
      <c r="G32" s="261"/>
      <c r="H32" s="261"/>
      <c r="I32" s="261"/>
      <c r="J32" s="261"/>
      <c r="K32" s="261"/>
      <c r="L32" s="263"/>
    </row>
    <row r="33" spans="1:12" x14ac:dyDescent="0.2">
      <c r="A33" s="254"/>
      <c r="B33" s="261"/>
      <c r="C33" s="262"/>
      <c r="D33" s="261"/>
      <c r="E33" s="261"/>
      <c r="F33" s="261"/>
      <c r="G33" s="261"/>
      <c r="H33" s="261"/>
      <c r="I33" s="261"/>
      <c r="J33" s="261"/>
      <c r="K33" s="261"/>
      <c r="L33" s="263"/>
    </row>
    <row r="34" spans="1:12" x14ac:dyDescent="0.2">
      <c r="A34" s="254"/>
      <c r="B34" s="261"/>
      <c r="C34" s="262"/>
      <c r="D34" s="261"/>
      <c r="E34" s="261"/>
      <c r="F34" s="261"/>
      <c r="G34" s="261"/>
      <c r="H34" s="261"/>
      <c r="I34" s="261"/>
      <c r="J34" s="261"/>
      <c r="K34" s="261"/>
      <c r="L34" s="263"/>
    </row>
    <row r="35" spans="1:12" x14ac:dyDescent="0.2">
      <c r="A35" s="254"/>
      <c r="B35" s="261"/>
      <c r="C35" s="262"/>
      <c r="D35" s="261"/>
      <c r="E35" s="261"/>
      <c r="F35" s="261"/>
      <c r="G35" s="261"/>
      <c r="H35" s="261"/>
      <c r="I35" s="261"/>
      <c r="J35" s="261"/>
      <c r="K35" s="261"/>
      <c r="L35" s="263"/>
    </row>
    <row r="36" spans="1:12" x14ac:dyDescent="0.2">
      <c r="A36" s="254"/>
      <c r="B36" s="261"/>
      <c r="C36" s="262"/>
      <c r="D36" s="261"/>
      <c r="E36" s="261"/>
      <c r="F36" s="261"/>
      <c r="G36" s="261"/>
      <c r="H36" s="261"/>
      <c r="I36" s="261"/>
      <c r="J36" s="261"/>
      <c r="K36" s="261"/>
      <c r="L36" s="263"/>
    </row>
    <row r="37" spans="1:12" s="268" customFormat="1" x14ac:dyDescent="0.2">
      <c r="A37" s="264"/>
      <c r="B37" s="265"/>
      <c r="C37" s="266"/>
      <c r="D37" s="265"/>
      <c r="E37" s="265"/>
      <c r="F37" s="265"/>
      <c r="G37" s="265"/>
      <c r="H37" s="265"/>
      <c r="I37" s="265"/>
      <c r="J37" s="265"/>
      <c r="K37" s="265"/>
      <c r="L37" s="267"/>
    </row>
    <row r="38" spans="1:12" x14ac:dyDescent="0.2">
      <c r="A38" s="269"/>
      <c r="B38" s="270"/>
      <c r="C38" s="271"/>
      <c r="D38" s="270"/>
      <c r="E38" s="270"/>
      <c r="F38" s="270"/>
      <c r="G38" s="270"/>
      <c r="H38" s="270"/>
      <c r="I38" s="270"/>
      <c r="J38" s="270"/>
      <c r="K38" s="270"/>
      <c r="L38" s="263"/>
    </row>
    <row r="39" spans="1:12" s="20" customFormat="1" x14ac:dyDescent="0.2">
      <c r="A39" s="272"/>
      <c r="B39" s="273"/>
      <c r="C39" s="274"/>
      <c r="D39" s="273"/>
      <c r="E39" s="273"/>
      <c r="F39" s="273"/>
      <c r="G39" s="273"/>
      <c r="H39" s="273"/>
      <c r="I39" s="273"/>
      <c r="J39" s="273"/>
      <c r="K39" s="273"/>
      <c r="L39" s="263"/>
    </row>
    <row r="40" spans="1:12" x14ac:dyDescent="0.2">
      <c r="A40" s="275"/>
      <c r="B40" s="276"/>
      <c r="C40" s="277"/>
      <c r="D40" s="276"/>
      <c r="E40" s="276"/>
      <c r="F40" s="276"/>
      <c r="G40" s="276"/>
      <c r="H40" s="276"/>
      <c r="I40" s="276"/>
      <c r="J40" s="276"/>
      <c r="K40" s="276"/>
      <c r="L40" s="278"/>
    </row>
    <row r="41" spans="1:12" x14ac:dyDescent="0.2">
      <c r="A41" s="254"/>
      <c r="B41" s="261"/>
      <c r="C41" s="262"/>
      <c r="D41" s="261"/>
      <c r="E41" s="261"/>
      <c r="F41" s="261"/>
      <c r="G41" s="261"/>
      <c r="H41" s="261"/>
      <c r="I41" s="261"/>
      <c r="J41" s="261"/>
      <c r="K41" s="261"/>
      <c r="L41" s="278"/>
    </row>
    <row r="42" spans="1:12" x14ac:dyDescent="0.2">
      <c r="A42" s="254"/>
      <c r="B42" s="261"/>
      <c r="C42" s="262"/>
      <c r="D42" s="261"/>
      <c r="E42" s="261"/>
      <c r="F42" s="261"/>
      <c r="G42" s="261"/>
      <c r="H42" s="261"/>
      <c r="I42" s="261"/>
      <c r="J42" s="261"/>
      <c r="K42" s="261"/>
      <c r="L42" s="278"/>
    </row>
    <row r="43" spans="1:12" x14ac:dyDescent="0.2">
      <c r="A43" s="254"/>
      <c r="B43" s="270"/>
      <c r="C43" s="271"/>
      <c r="D43" s="270"/>
      <c r="E43" s="270"/>
      <c r="F43" s="270"/>
      <c r="G43" s="270"/>
      <c r="H43" s="270"/>
      <c r="I43" s="270"/>
      <c r="J43" s="270"/>
      <c r="K43" s="270"/>
      <c r="L43" s="278"/>
    </row>
    <row r="44" spans="1:12" x14ac:dyDescent="0.2">
      <c r="A44" s="275"/>
      <c r="B44" s="273"/>
      <c r="C44" s="274"/>
      <c r="D44" s="273"/>
      <c r="E44" s="273"/>
      <c r="F44" s="273"/>
      <c r="G44" s="273"/>
      <c r="H44" s="273"/>
      <c r="I44" s="273"/>
      <c r="J44" s="273"/>
      <c r="K44" s="273"/>
      <c r="L44" s="263"/>
    </row>
    <row r="45" spans="1:12" x14ac:dyDescent="0.2">
      <c r="A45" s="275"/>
      <c r="B45" s="270"/>
      <c r="C45" s="271"/>
      <c r="D45" s="270"/>
      <c r="E45" s="270"/>
      <c r="F45" s="270"/>
      <c r="G45" s="270"/>
      <c r="H45" s="270"/>
      <c r="I45" s="270"/>
      <c r="J45" s="270"/>
      <c r="K45" s="270"/>
      <c r="L45" s="278"/>
    </row>
    <row r="46" spans="1:12" x14ac:dyDescent="0.2">
      <c r="A46" s="254"/>
      <c r="B46" s="270"/>
      <c r="C46" s="271"/>
      <c r="D46" s="270"/>
      <c r="E46" s="270"/>
      <c r="F46" s="270"/>
      <c r="G46" s="270"/>
      <c r="H46" s="270"/>
      <c r="I46" s="270"/>
      <c r="J46" s="270"/>
      <c r="K46" s="270"/>
      <c r="L46" s="278"/>
    </row>
    <row r="47" spans="1:12" x14ac:dyDescent="0.2">
      <c r="A47" s="254"/>
      <c r="B47" s="270"/>
      <c r="C47" s="271"/>
      <c r="D47" s="270"/>
      <c r="E47" s="270"/>
      <c r="F47" s="270"/>
      <c r="G47" s="270"/>
      <c r="H47" s="270"/>
      <c r="I47" s="270"/>
      <c r="J47" s="270"/>
      <c r="K47" s="270"/>
      <c r="L47" s="278"/>
    </row>
    <row r="48" spans="1:12" x14ac:dyDescent="0.2">
      <c r="A48" s="254"/>
      <c r="B48" s="270"/>
      <c r="C48" s="271"/>
      <c r="D48" s="270"/>
      <c r="E48" s="270"/>
      <c r="F48" s="270"/>
      <c r="G48" s="270"/>
      <c r="H48" s="270"/>
      <c r="I48" s="270"/>
      <c r="J48" s="270"/>
      <c r="K48" s="270"/>
      <c r="L48" s="278"/>
    </row>
    <row r="49" spans="1:12" x14ac:dyDescent="0.2">
      <c r="A49" s="279"/>
      <c r="B49" s="273"/>
      <c r="C49" s="274"/>
      <c r="D49" s="273"/>
      <c r="E49" s="273"/>
      <c r="F49" s="273"/>
      <c r="G49" s="273"/>
      <c r="H49" s="273"/>
      <c r="I49" s="273"/>
      <c r="J49" s="273"/>
      <c r="K49" s="273"/>
      <c r="L49" s="263"/>
    </row>
    <row r="50" spans="1:12" x14ac:dyDescent="0.2">
      <c r="A50" s="275"/>
      <c r="B50" s="280"/>
      <c r="C50" s="280"/>
      <c r="D50" s="280"/>
      <c r="E50" s="280"/>
      <c r="F50" s="280"/>
      <c r="G50" s="280"/>
      <c r="H50" s="280"/>
      <c r="I50" s="280"/>
      <c r="J50" s="280"/>
      <c r="K50" s="280"/>
      <c r="L50" s="278"/>
    </row>
    <row r="51" spans="1:12" x14ac:dyDescent="0.2">
      <c r="A51" s="254"/>
      <c r="B51" s="271"/>
      <c r="C51" s="271"/>
      <c r="D51" s="271"/>
      <c r="E51" s="271"/>
      <c r="F51" s="271"/>
      <c r="G51" s="271"/>
      <c r="H51" s="271"/>
      <c r="I51" s="271"/>
      <c r="J51" s="271"/>
      <c r="K51" s="271"/>
      <c r="L51" s="278"/>
    </row>
    <row r="52" spans="1:12" x14ac:dyDescent="0.2">
      <c r="A52" s="254"/>
      <c r="B52" s="271"/>
      <c r="C52" s="271"/>
      <c r="D52" s="271"/>
      <c r="E52" s="271"/>
      <c r="F52" s="271"/>
      <c r="G52" s="271"/>
      <c r="H52" s="271"/>
      <c r="I52" s="271"/>
      <c r="J52" s="271"/>
      <c r="K52" s="271"/>
      <c r="L52" s="278"/>
    </row>
    <row r="53" spans="1:12" x14ac:dyDescent="0.2">
      <c r="A53" s="269"/>
      <c r="B53" s="270"/>
      <c r="C53" s="271"/>
      <c r="D53" s="270"/>
      <c r="E53" s="270"/>
      <c r="F53" s="270"/>
      <c r="G53" s="270"/>
      <c r="H53" s="270"/>
      <c r="I53" s="270"/>
      <c r="J53" s="270"/>
      <c r="K53" s="270"/>
      <c r="L53" s="278"/>
    </row>
    <row r="54" spans="1:12" x14ac:dyDescent="0.2">
      <c r="A54" s="269"/>
      <c r="B54" s="273"/>
      <c r="C54" s="274"/>
      <c r="D54" s="273"/>
      <c r="E54" s="273"/>
      <c r="F54" s="273"/>
      <c r="G54" s="273"/>
      <c r="H54" s="273"/>
      <c r="I54" s="273"/>
      <c r="J54" s="273"/>
      <c r="K54" s="273"/>
      <c r="L54" s="263"/>
    </row>
    <row r="55" spans="1:12" s="20" customFormat="1" x14ac:dyDescent="0.2">
      <c r="A55" s="279"/>
      <c r="B55" s="281"/>
      <c r="C55" s="282"/>
      <c r="D55" s="281"/>
      <c r="E55" s="281"/>
      <c r="F55" s="281"/>
      <c r="G55" s="281"/>
      <c r="H55" s="281"/>
      <c r="I55" s="281"/>
      <c r="J55" s="281"/>
      <c r="K55" s="281"/>
      <c r="L55" s="283"/>
    </row>
    <row r="56" spans="1:12" x14ac:dyDescent="0.2">
      <c r="A56" s="254"/>
      <c r="B56" s="284"/>
      <c r="C56" s="284"/>
      <c r="D56" s="256"/>
      <c r="E56" s="256"/>
      <c r="F56" s="284"/>
      <c r="G56" s="284"/>
      <c r="H56" s="284"/>
      <c r="I56" s="284"/>
      <c r="J56" s="284"/>
      <c r="K56" s="284"/>
      <c r="L56" s="285"/>
    </row>
    <row r="57" spans="1:12" x14ac:dyDescent="0.2">
      <c r="A57" s="254"/>
      <c r="B57" s="286"/>
      <c r="C57" s="286"/>
      <c r="D57" s="256"/>
      <c r="E57" s="256"/>
      <c r="F57" s="286"/>
      <c r="G57" s="286"/>
      <c r="H57" s="286"/>
      <c r="I57" s="286"/>
      <c r="J57" s="286"/>
      <c r="K57" s="286"/>
      <c r="L57" s="285"/>
    </row>
    <row r="58" spans="1:12" x14ac:dyDescent="0.2">
      <c r="A58" s="279"/>
      <c r="B58" s="287"/>
      <c r="C58" s="288"/>
      <c r="D58" s="287"/>
      <c r="E58" s="287"/>
      <c r="F58" s="287"/>
      <c r="G58" s="287"/>
      <c r="H58" s="287"/>
      <c r="I58" s="287"/>
      <c r="J58" s="287"/>
      <c r="K58" s="287"/>
      <c r="L58" s="289"/>
    </row>
    <row r="59" spans="1:12" x14ac:dyDescent="0.2">
      <c r="A59" s="279"/>
      <c r="B59" s="256"/>
      <c r="C59" s="290"/>
      <c r="D59" s="286"/>
      <c r="E59" s="286"/>
      <c r="F59" s="286"/>
      <c r="G59" s="286"/>
      <c r="H59" s="286"/>
      <c r="I59" s="286"/>
      <c r="J59" s="286"/>
      <c r="K59" s="286"/>
      <c r="L59" s="285"/>
    </row>
    <row r="60" spans="1:12" x14ac:dyDescent="0.2">
      <c r="A60" s="254"/>
      <c r="B60" s="256"/>
      <c r="C60" s="290"/>
      <c r="D60" s="286"/>
      <c r="E60" s="286"/>
      <c r="F60" s="286"/>
      <c r="G60" s="286"/>
      <c r="H60" s="286"/>
      <c r="I60" s="286"/>
      <c r="J60" s="286"/>
      <c r="K60" s="286"/>
      <c r="L60" s="285"/>
    </row>
    <row r="61" spans="1:12" x14ac:dyDescent="0.2">
      <c r="A61" s="254"/>
      <c r="B61" s="256"/>
      <c r="C61" s="290"/>
      <c r="D61" s="286"/>
      <c r="E61" s="286"/>
      <c r="F61" s="286"/>
      <c r="G61" s="286"/>
      <c r="H61" s="286"/>
      <c r="I61" s="286"/>
      <c r="J61" s="286"/>
      <c r="K61" s="286"/>
      <c r="L61" s="285"/>
    </row>
    <row r="62" spans="1:12" s="270" customFormat="1" x14ac:dyDescent="0.2">
      <c r="A62" s="279"/>
      <c r="B62" s="273"/>
      <c r="C62" s="274"/>
      <c r="D62" s="273"/>
      <c r="E62" s="273"/>
      <c r="F62" s="273"/>
      <c r="G62" s="273"/>
      <c r="H62" s="273"/>
      <c r="I62" s="273"/>
      <c r="J62" s="273"/>
      <c r="K62" s="273"/>
      <c r="L62" s="263"/>
    </row>
    <row r="63" spans="1:12" s="270" customFormat="1" x14ac:dyDescent="0.2">
      <c r="A63" s="275"/>
      <c r="B63" s="282"/>
      <c r="C63" s="282"/>
      <c r="D63" s="282"/>
      <c r="E63" s="282"/>
      <c r="F63" s="282"/>
      <c r="G63" s="282"/>
      <c r="H63" s="282"/>
      <c r="I63" s="282"/>
      <c r="J63" s="282"/>
      <c r="K63" s="282"/>
      <c r="L63" s="285"/>
    </row>
    <row r="64" spans="1:12" s="270" customFormat="1" x14ac:dyDescent="0.2">
      <c r="A64" s="279"/>
      <c r="B64" s="286"/>
      <c r="C64" s="286"/>
      <c r="D64" s="286"/>
      <c r="E64" s="286"/>
      <c r="F64" s="286"/>
      <c r="G64" s="286"/>
      <c r="H64" s="286"/>
      <c r="I64" s="286"/>
      <c r="J64" s="286"/>
      <c r="K64" s="286"/>
      <c r="L64" s="285"/>
    </row>
    <row r="65" spans="1:12" s="270" customFormat="1" x14ac:dyDescent="0.2">
      <c r="A65" s="254"/>
      <c r="B65" s="286"/>
      <c r="C65" s="286"/>
      <c r="D65" s="286"/>
      <c r="E65" s="286"/>
      <c r="F65" s="286"/>
      <c r="G65" s="286"/>
      <c r="H65" s="286"/>
      <c r="I65" s="286"/>
      <c r="J65" s="286"/>
      <c r="K65" s="286"/>
      <c r="L65" s="285"/>
    </row>
    <row r="66" spans="1:12" s="270" customFormat="1" x14ac:dyDescent="0.2">
      <c r="A66" s="254"/>
      <c r="B66" s="286"/>
      <c r="C66" s="286"/>
      <c r="D66" s="286"/>
      <c r="E66" s="286"/>
      <c r="F66" s="286"/>
      <c r="G66" s="286"/>
      <c r="H66" s="286"/>
      <c r="I66" s="286"/>
      <c r="J66" s="286"/>
      <c r="K66" s="286"/>
      <c r="L66" s="285"/>
    </row>
    <row r="67" spans="1:12" x14ac:dyDescent="0.2">
      <c r="A67" s="254"/>
      <c r="B67" s="286"/>
      <c r="C67" s="286"/>
      <c r="D67" s="286"/>
      <c r="E67" s="286"/>
      <c r="F67" s="286"/>
      <c r="G67" s="286"/>
      <c r="H67" s="286"/>
      <c r="I67" s="286"/>
      <c r="J67" s="286"/>
      <c r="K67" s="286"/>
    </row>
    <row r="68" spans="1:12" x14ac:dyDescent="0.2">
      <c r="A68" s="254"/>
      <c r="B68" s="286"/>
      <c r="C68" s="286"/>
      <c r="D68" s="286"/>
      <c r="E68" s="286"/>
      <c r="F68" s="286"/>
      <c r="G68" s="286"/>
      <c r="H68" s="286"/>
      <c r="I68" s="286"/>
      <c r="J68" s="286"/>
      <c r="K68" s="286"/>
    </row>
    <row r="69" spans="1:12" x14ac:dyDescent="0.2">
      <c r="A69" s="254"/>
      <c r="B69" s="286"/>
      <c r="C69" s="286"/>
      <c r="D69" s="286"/>
      <c r="E69" s="286"/>
      <c r="F69" s="286"/>
      <c r="G69" s="286"/>
      <c r="H69" s="286"/>
      <c r="I69" s="286"/>
      <c r="J69" s="286"/>
      <c r="K69" s="286"/>
    </row>
    <row r="70" spans="1:12" x14ac:dyDescent="0.2">
      <c r="A70" s="254"/>
      <c r="B70" s="286"/>
      <c r="C70" s="286"/>
      <c r="D70" s="286"/>
      <c r="E70" s="286"/>
      <c r="F70" s="286"/>
      <c r="G70" s="286"/>
      <c r="H70" s="286"/>
      <c r="I70" s="286"/>
      <c r="J70" s="286"/>
      <c r="K70" s="286"/>
    </row>
    <row r="71" spans="1:12" x14ac:dyDescent="0.2">
      <c r="A71" s="254"/>
      <c r="B71" s="286"/>
      <c r="C71" s="286"/>
      <c r="D71" s="286"/>
      <c r="E71" s="286"/>
      <c r="F71" s="286"/>
      <c r="G71" s="286"/>
      <c r="H71" s="286"/>
      <c r="I71" s="286"/>
      <c r="J71" s="286"/>
      <c r="K71" s="286"/>
    </row>
    <row r="72" spans="1:12" x14ac:dyDescent="0.2">
      <c r="A72" s="254"/>
      <c r="B72" s="286"/>
      <c r="C72" s="286"/>
      <c r="D72" s="286"/>
      <c r="E72" s="286"/>
      <c r="F72" s="286"/>
      <c r="G72" s="286"/>
      <c r="H72" s="286"/>
      <c r="I72" s="286"/>
      <c r="J72" s="286"/>
      <c r="K72" s="286"/>
    </row>
    <row r="73" spans="1:12" s="256" customFormat="1" x14ac:dyDescent="0.2">
      <c r="A73" s="254"/>
      <c r="B73" s="286"/>
      <c r="C73" s="286"/>
      <c r="D73" s="286"/>
      <c r="E73" s="286"/>
      <c r="F73" s="286"/>
      <c r="G73" s="286"/>
      <c r="H73" s="286"/>
      <c r="I73" s="286"/>
      <c r="J73" s="286"/>
      <c r="K73" s="286"/>
      <c r="L73" s="273"/>
    </row>
    <row r="74" spans="1:12" s="256" customFormat="1" x14ac:dyDescent="0.2">
      <c r="A74" s="254"/>
      <c r="B74" s="286"/>
      <c r="C74" s="286"/>
      <c r="D74" s="286"/>
      <c r="E74" s="286"/>
      <c r="F74" s="286"/>
      <c r="G74" s="286"/>
      <c r="H74" s="286"/>
      <c r="I74" s="286"/>
      <c r="J74" s="286"/>
      <c r="K74" s="286"/>
      <c r="L74" s="273"/>
    </row>
    <row r="75" spans="1:12" s="256" customFormat="1" x14ac:dyDescent="0.2">
      <c r="A75" s="254"/>
      <c r="B75" s="286"/>
      <c r="C75" s="286"/>
      <c r="D75" s="286"/>
      <c r="E75" s="286"/>
      <c r="F75" s="286"/>
      <c r="G75" s="286"/>
      <c r="H75" s="286"/>
      <c r="I75" s="286"/>
      <c r="J75" s="286"/>
      <c r="K75" s="286"/>
      <c r="L75" s="273"/>
    </row>
    <row r="76" spans="1:12" s="256" customFormat="1" x14ac:dyDescent="0.2">
      <c r="A76" s="254"/>
      <c r="C76" s="290"/>
      <c r="L76" s="273"/>
    </row>
    <row r="77" spans="1:12" s="256" customFormat="1" x14ac:dyDescent="0.2">
      <c r="A77" s="254"/>
      <c r="C77" s="290"/>
      <c r="L77" s="273"/>
    </row>
    <row r="78" spans="1:12" s="256" customFormat="1" x14ac:dyDescent="0.2">
      <c r="A78" s="291"/>
      <c r="C78" s="290"/>
      <c r="L78" s="273"/>
    </row>
    <row r="79" spans="1:12" s="256" customFormat="1" x14ac:dyDescent="0.2">
      <c r="A79" s="269"/>
      <c r="C79" s="290"/>
      <c r="L79" s="273"/>
    </row>
    <row r="80" spans="1:12" s="256" customFormat="1" x14ac:dyDescent="0.2">
      <c r="A80" s="254"/>
      <c r="C80" s="290"/>
      <c r="L80" s="273"/>
    </row>
    <row r="81" spans="1:12" s="256" customFormat="1" x14ac:dyDescent="0.2">
      <c r="A81" s="254"/>
      <c r="C81" s="290"/>
      <c r="L81" s="273"/>
    </row>
    <row r="82" spans="1:12" s="256" customFormat="1" x14ac:dyDescent="0.2">
      <c r="A82" s="254"/>
      <c r="C82" s="290"/>
      <c r="L82" s="273"/>
    </row>
    <row r="83" spans="1:12" s="256" customFormat="1" x14ac:dyDescent="0.2">
      <c r="A83" s="291"/>
      <c r="C83" s="290"/>
      <c r="L83" s="273"/>
    </row>
    <row r="84" spans="1:12" s="256" customFormat="1" x14ac:dyDescent="0.2">
      <c r="A84" s="254"/>
      <c r="C84" s="290"/>
      <c r="L84" s="273"/>
    </row>
    <row r="85" spans="1:12" s="256" customFormat="1" x14ac:dyDescent="0.2">
      <c r="A85" s="254"/>
      <c r="C85" s="290"/>
      <c r="L85" s="273"/>
    </row>
    <row r="86" spans="1:12" s="256" customFormat="1" x14ac:dyDescent="0.2">
      <c r="A86" s="254"/>
      <c r="C86" s="290"/>
      <c r="L86" s="273"/>
    </row>
    <row r="87" spans="1:12" s="256" customFormat="1" x14ac:dyDescent="0.2">
      <c r="A87" s="254"/>
      <c r="C87" s="290"/>
      <c r="L87" s="273"/>
    </row>
    <row r="88" spans="1:12" s="256" customFormat="1" x14ac:dyDescent="0.2">
      <c r="A88" s="254"/>
      <c r="C88" s="290"/>
      <c r="L88" s="273"/>
    </row>
    <row r="89" spans="1:12" s="256" customFormat="1" x14ac:dyDescent="0.2">
      <c r="A89" s="254"/>
      <c r="C89" s="290"/>
      <c r="L89" s="273"/>
    </row>
    <row r="90" spans="1:12" s="256" customFormat="1" x14ac:dyDescent="0.2">
      <c r="A90" s="254"/>
      <c r="C90" s="290"/>
      <c r="L90" s="273"/>
    </row>
    <row r="91" spans="1:12" s="256" customFormat="1" x14ac:dyDescent="0.2">
      <c r="A91" s="254"/>
      <c r="C91" s="290"/>
      <c r="L91" s="273"/>
    </row>
    <row r="92" spans="1:12" s="256" customFormat="1" x14ac:dyDescent="0.2">
      <c r="A92" s="254"/>
      <c r="C92" s="290"/>
      <c r="L92" s="273"/>
    </row>
    <row r="93" spans="1:12" s="256" customFormat="1" x14ac:dyDescent="0.2">
      <c r="A93" s="254"/>
      <c r="C93" s="290"/>
      <c r="L93" s="273"/>
    </row>
    <row r="94" spans="1:12" s="256" customFormat="1" x14ac:dyDescent="0.2">
      <c r="A94" s="254"/>
      <c r="C94" s="290"/>
      <c r="L94" s="273"/>
    </row>
    <row r="95" spans="1:12" s="256" customFormat="1" x14ac:dyDescent="0.2">
      <c r="A95" s="291"/>
      <c r="C95" s="290"/>
      <c r="L95" s="273"/>
    </row>
    <row r="96" spans="1:12" s="256" customFormat="1" x14ac:dyDescent="0.2">
      <c r="A96" s="254"/>
      <c r="C96" s="290"/>
      <c r="L96" s="273"/>
    </row>
    <row r="97" spans="1:12" s="256" customFormat="1" x14ac:dyDescent="0.2">
      <c r="A97" s="254"/>
      <c r="C97" s="290"/>
      <c r="L97" s="273"/>
    </row>
    <row r="98" spans="1:12" s="256" customFormat="1" x14ac:dyDescent="0.2">
      <c r="A98" s="254"/>
      <c r="C98" s="290"/>
      <c r="L98" s="273"/>
    </row>
    <row r="99" spans="1:12" s="256" customFormat="1" x14ac:dyDescent="0.2">
      <c r="A99" s="254"/>
      <c r="C99" s="290"/>
      <c r="L99" s="273"/>
    </row>
    <row r="100" spans="1:12" s="256" customFormat="1" x14ac:dyDescent="0.2">
      <c r="A100" s="254"/>
      <c r="C100" s="290"/>
      <c r="L100" s="273"/>
    </row>
    <row r="101" spans="1:12" s="256" customFormat="1" x14ac:dyDescent="0.2">
      <c r="A101" s="291"/>
      <c r="C101" s="290"/>
      <c r="L101" s="273"/>
    </row>
    <row r="102" spans="1:12" s="256" customFormat="1" x14ac:dyDescent="0.2">
      <c r="A102" s="269"/>
      <c r="C102" s="290"/>
      <c r="L102" s="273"/>
    </row>
    <row r="103" spans="1:12" s="256" customFormat="1" x14ac:dyDescent="0.2">
      <c r="A103" s="254"/>
      <c r="C103" s="290"/>
      <c r="L103" s="273"/>
    </row>
    <row r="104" spans="1:12" s="256" customFormat="1" x14ac:dyDescent="0.2">
      <c r="A104" s="254"/>
      <c r="C104" s="290"/>
      <c r="L104" s="273"/>
    </row>
    <row r="105" spans="1:12" s="256" customFormat="1" x14ac:dyDescent="0.2">
      <c r="A105" s="254"/>
      <c r="C105" s="290"/>
      <c r="L105" s="273"/>
    </row>
    <row r="106" spans="1:12" s="256" customFormat="1" x14ac:dyDescent="0.2">
      <c r="A106" s="254"/>
      <c r="C106" s="290"/>
      <c r="L106" s="273"/>
    </row>
    <row r="107" spans="1:12" s="256" customFormat="1" x14ac:dyDescent="0.2">
      <c r="A107" s="254"/>
      <c r="C107" s="290"/>
      <c r="L107" s="273"/>
    </row>
    <row r="108" spans="1:12" s="256" customFormat="1" x14ac:dyDescent="0.2">
      <c r="A108" s="291"/>
      <c r="C108" s="290"/>
      <c r="L108" s="273"/>
    </row>
    <row r="109" spans="1:12" s="256" customFormat="1" x14ac:dyDescent="0.2">
      <c r="A109" s="254"/>
      <c r="C109" s="290"/>
      <c r="L109" s="273"/>
    </row>
    <row r="110" spans="1:12" s="256" customFormat="1" x14ac:dyDescent="0.2">
      <c r="A110" s="254"/>
      <c r="C110" s="290"/>
      <c r="L110" s="273"/>
    </row>
    <row r="111" spans="1:12" s="256" customFormat="1" x14ac:dyDescent="0.2">
      <c r="A111" s="254"/>
      <c r="C111" s="290"/>
      <c r="L111" s="273"/>
    </row>
    <row r="112" spans="1:12" s="256" customFormat="1" x14ac:dyDescent="0.2">
      <c r="A112" s="254"/>
      <c r="C112" s="290"/>
      <c r="L112" s="273"/>
    </row>
    <row r="113" spans="1:12" s="256" customFormat="1" x14ac:dyDescent="0.2">
      <c r="A113" s="254"/>
      <c r="C113" s="290"/>
      <c r="L113" s="273"/>
    </row>
    <row r="114" spans="1:12" s="256" customFormat="1" x14ac:dyDescent="0.2">
      <c r="A114" s="254"/>
      <c r="C114" s="290"/>
      <c r="L114" s="273"/>
    </row>
    <row r="115" spans="1:12" s="256" customFormat="1" x14ac:dyDescent="0.2">
      <c r="A115" s="254"/>
      <c r="C115" s="290"/>
      <c r="L115" s="273"/>
    </row>
    <row r="116" spans="1:12" s="256" customFormat="1" x14ac:dyDescent="0.2">
      <c r="A116" s="254"/>
      <c r="C116" s="290"/>
      <c r="L116" s="273"/>
    </row>
    <row r="117" spans="1:12" s="256" customFormat="1" x14ac:dyDescent="0.2">
      <c r="A117" s="254"/>
      <c r="C117" s="290"/>
      <c r="L117" s="273"/>
    </row>
    <row r="118" spans="1:12" s="256" customFormat="1" x14ac:dyDescent="0.2">
      <c r="A118" s="254"/>
      <c r="C118" s="290"/>
      <c r="L118" s="273"/>
    </row>
    <row r="119" spans="1:12" s="256" customFormat="1" x14ac:dyDescent="0.2">
      <c r="A119" s="254"/>
      <c r="C119" s="290"/>
      <c r="L119" s="273"/>
    </row>
    <row r="120" spans="1:12" s="256" customFormat="1" x14ac:dyDescent="0.2">
      <c r="A120" s="254"/>
      <c r="C120" s="290"/>
      <c r="L120" s="273"/>
    </row>
    <row r="121" spans="1:12" s="256" customFormat="1" x14ac:dyDescent="0.2">
      <c r="A121" s="254"/>
      <c r="C121" s="290"/>
      <c r="L121" s="273"/>
    </row>
    <row r="122" spans="1:12" s="256" customFormat="1" x14ac:dyDescent="0.2">
      <c r="A122" s="254"/>
      <c r="C122" s="290"/>
      <c r="L122" s="273"/>
    </row>
    <row r="123" spans="1:12" s="256" customFormat="1" x14ac:dyDescent="0.2">
      <c r="A123" s="269"/>
      <c r="C123" s="290"/>
      <c r="L123" s="273"/>
    </row>
    <row r="124" spans="1:12" s="256" customFormat="1" x14ac:dyDescent="0.2">
      <c r="A124" s="254"/>
      <c r="C124" s="290"/>
      <c r="L124" s="273"/>
    </row>
    <row r="125" spans="1:12" s="256" customFormat="1" x14ac:dyDescent="0.2">
      <c r="A125" s="254"/>
      <c r="C125" s="290"/>
      <c r="L125" s="273"/>
    </row>
    <row r="126" spans="1:12" s="256" customFormat="1" x14ac:dyDescent="0.2">
      <c r="A126" s="254"/>
      <c r="C126" s="290"/>
      <c r="L126" s="273"/>
    </row>
    <row r="127" spans="1:12" s="256" customFormat="1" x14ac:dyDescent="0.2">
      <c r="A127" s="291"/>
      <c r="C127" s="290"/>
      <c r="L127" s="273"/>
    </row>
    <row r="128" spans="1:12" s="256" customFormat="1" x14ac:dyDescent="0.2">
      <c r="A128" s="254"/>
      <c r="C128" s="290"/>
      <c r="L128" s="273"/>
    </row>
    <row r="129" spans="1:12" s="256" customFormat="1" x14ac:dyDescent="0.2">
      <c r="A129" s="254"/>
      <c r="C129" s="290"/>
      <c r="L129" s="273"/>
    </row>
    <row r="130" spans="1:12" s="256" customFormat="1" x14ac:dyDescent="0.2">
      <c r="A130" s="254"/>
      <c r="C130" s="290"/>
      <c r="L130" s="273"/>
    </row>
    <row r="131" spans="1:12" s="256" customFormat="1" x14ac:dyDescent="0.2">
      <c r="A131" s="254"/>
      <c r="C131" s="290"/>
      <c r="L131" s="273"/>
    </row>
    <row r="132" spans="1:12" s="256" customFormat="1" x14ac:dyDescent="0.2">
      <c r="A132" s="254"/>
      <c r="C132" s="290"/>
      <c r="L132" s="273"/>
    </row>
    <row r="133" spans="1:12" s="256" customFormat="1" x14ac:dyDescent="0.2">
      <c r="A133" s="254"/>
      <c r="C133" s="290"/>
      <c r="L133" s="273"/>
    </row>
    <row r="134" spans="1:12" s="256" customFormat="1" x14ac:dyDescent="0.2">
      <c r="A134" s="254"/>
      <c r="C134" s="290"/>
      <c r="L134" s="273"/>
    </row>
    <row r="135" spans="1:12" s="256" customFormat="1" x14ac:dyDescent="0.2">
      <c r="A135" s="254"/>
      <c r="C135" s="290"/>
      <c r="L135" s="273"/>
    </row>
    <row r="136" spans="1:12" s="256" customFormat="1" x14ac:dyDescent="0.2">
      <c r="A136" s="254"/>
      <c r="C136" s="290"/>
      <c r="L136" s="273"/>
    </row>
    <row r="137" spans="1:12" s="256" customFormat="1" x14ac:dyDescent="0.2">
      <c r="A137" s="254"/>
      <c r="C137" s="290"/>
      <c r="L137" s="273"/>
    </row>
    <row r="138" spans="1:12" s="256" customFormat="1" x14ac:dyDescent="0.2">
      <c r="A138" s="254"/>
      <c r="C138" s="290"/>
      <c r="L138" s="273"/>
    </row>
    <row r="139" spans="1:12" s="256" customFormat="1" x14ac:dyDescent="0.2">
      <c r="A139" s="254"/>
      <c r="C139" s="290"/>
      <c r="L139" s="273"/>
    </row>
    <row r="140" spans="1:12" s="256" customFormat="1" x14ac:dyDescent="0.2">
      <c r="A140" s="254"/>
      <c r="C140" s="290"/>
      <c r="L140" s="273"/>
    </row>
    <row r="141" spans="1:12" s="256" customFormat="1" x14ac:dyDescent="0.2">
      <c r="A141" s="254"/>
      <c r="C141" s="290"/>
      <c r="L141" s="273"/>
    </row>
    <row r="142" spans="1:12" s="256" customFormat="1" x14ac:dyDescent="0.2">
      <c r="A142" s="291"/>
      <c r="C142" s="290"/>
      <c r="L142" s="273"/>
    </row>
    <row r="143" spans="1:12" s="256" customFormat="1" x14ac:dyDescent="0.2">
      <c r="A143" s="254"/>
      <c r="C143" s="290"/>
      <c r="L143" s="273"/>
    </row>
    <row r="144" spans="1:12" s="256" customFormat="1" x14ac:dyDescent="0.2">
      <c r="A144" s="254"/>
      <c r="C144" s="290"/>
      <c r="L144" s="273"/>
    </row>
    <row r="145" spans="1:12" s="256" customFormat="1" x14ac:dyDescent="0.2">
      <c r="A145" s="254"/>
      <c r="C145" s="290"/>
      <c r="L145" s="273"/>
    </row>
    <row r="146" spans="1:12" s="256" customFormat="1" x14ac:dyDescent="0.2">
      <c r="A146" s="254"/>
      <c r="C146" s="290"/>
      <c r="L146" s="273"/>
    </row>
    <row r="147" spans="1:12" s="256" customFormat="1" x14ac:dyDescent="0.2">
      <c r="A147" s="254"/>
      <c r="C147" s="290"/>
      <c r="L147" s="273"/>
    </row>
    <row r="148" spans="1:12" s="256" customFormat="1" x14ac:dyDescent="0.2">
      <c r="A148" s="291"/>
      <c r="C148" s="290"/>
      <c r="L148" s="273"/>
    </row>
    <row r="149" spans="1:12" s="256" customFormat="1" x14ac:dyDescent="0.2">
      <c r="A149" s="269"/>
      <c r="C149" s="290"/>
      <c r="L149" s="273"/>
    </row>
    <row r="150" spans="1:12" s="256" customFormat="1" x14ac:dyDescent="0.2">
      <c r="A150" s="254"/>
      <c r="C150" s="290"/>
      <c r="L150" s="273"/>
    </row>
    <row r="151" spans="1:12" s="256" customFormat="1" x14ac:dyDescent="0.2">
      <c r="A151" s="254"/>
      <c r="C151" s="290"/>
      <c r="L151" s="273"/>
    </row>
    <row r="152" spans="1:12" s="256" customFormat="1" x14ac:dyDescent="0.2">
      <c r="A152" s="292"/>
      <c r="C152" s="290"/>
      <c r="L152" s="273"/>
    </row>
    <row r="153" spans="1:12" s="256" customFormat="1" x14ac:dyDescent="0.2">
      <c r="A153" s="291"/>
      <c r="C153" s="290"/>
      <c r="L153" s="273"/>
    </row>
    <row r="154" spans="1:12" s="256" customFormat="1" x14ac:dyDescent="0.2">
      <c r="A154" s="292"/>
      <c r="C154" s="290"/>
      <c r="L154" s="273"/>
    </row>
    <row r="155" spans="1:12" s="256" customFormat="1" x14ac:dyDescent="0.2">
      <c r="A155" s="254"/>
      <c r="C155" s="290"/>
      <c r="L155" s="273"/>
    </row>
    <row r="156" spans="1:12" s="256" customFormat="1" x14ac:dyDescent="0.2">
      <c r="A156" s="254"/>
      <c r="C156" s="290"/>
      <c r="L156" s="273"/>
    </row>
    <row r="157" spans="1:12" s="256" customFormat="1" x14ac:dyDescent="0.2">
      <c r="A157" s="254"/>
      <c r="C157" s="290"/>
      <c r="L157" s="273"/>
    </row>
    <row r="158" spans="1:12" s="256" customFormat="1" x14ac:dyDescent="0.2">
      <c r="A158" s="254"/>
      <c r="C158" s="290"/>
      <c r="L158" s="273"/>
    </row>
    <row r="159" spans="1:12" s="256" customFormat="1" x14ac:dyDescent="0.2">
      <c r="A159" s="254"/>
      <c r="C159" s="290"/>
      <c r="L159" s="273"/>
    </row>
    <row r="160" spans="1:12" s="256" customFormat="1" x14ac:dyDescent="0.2">
      <c r="A160" s="254"/>
      <c r="C160" s="290"/>
      <c r="L160" s="273"/>
    </row>
    <row r="161" spans="1:12" s="256" customFormat="1" x14ac:dyDescent="0.2">
      <c r="A161" s="292"/>
      <c r="C161" s="290"/>
      <c r="L161" s="273"/>
    </row>
    <row r="162" spans="1:12" s="256" customFormat="1" x14ac:dyDescent="0.2">
      <c r="A162" s="254"/>
      <c r="C162" s="290"/>
      <c r="L162" s="273"/>
    </row>
    <row r="163" spans="1:12" s="256" customFormat="1" x14ac:dyDescent="0.2">
      <c r="A163" s="291"/>
      <c r="C163" s="290"/>
      <c r="L163" s="273"/>
    </row>
    <row r="164" spans="1:12" s="256" customFormat="1" x14ac:dyDescent="0.2">
      <c r="A164" s="269"/>
      <c r="C164" s="290"/>
      <c r="L164" s="273"/>
    </row>
    <row r="165" spans="1:12" s="256" customFormat="1" x14ac:dyDescent="0.2">
      <c r="A165" s="254"/>
      <c r="C165" s="290"/>
      <c r="L165" s="273"/>
    </row>
    <row r="166" spans="1:12" s="256" customFormat="1" x14ac:dyDescent="0.2">
      <c r="A166" s="254"/>
      <c r="C166" s="290"/>
      <c r="L166" s="273"/>
    </row>
    <row r="167" spans="1:12" s="256" customFormat="1" x14ac:dyDescent="0.2">
      <c r="A167" s="254"/>
      <c r="C167" s="290"/>
      <c r="L167" s="273"/>
    </row>
    <row r="168" spans="1:12" s="256" customFormat="1" x14ac:dyDescent="0.2">
      <c r="A168" s="254"/>
      <c r="C168" s="290"/>
      <c r="L168" s="273"/>
    </row>
    <row r="169" spans="1:12" s="256" customFormat="1" x14ac:dyDescent="0.2">
      <c r="A169" s="292"/>
      <c r="C169" s="290"/>
      <c r="L169" s="273"/>
    </row>
    <row r="170" spans="1:12" s="256" customFormat="1" x14ac:dyDescent="0.2">
      <c r="A170" s="291"/>
      <c r="C170" s="290"/>
      <c r="L170" s="273"/>
    </row>
    <row r="171" spans="1:12" s="256" customFormat="1" x14ac:dyDescent="0.2">
      <c r="A171" s="292"/>
      <c r="C171" s="290"/>
      <c r="L171" s="273"/>
    </row>
    <row r="172" spans="1:12" s="256" customFormat="1" x14ac:dyDescent="0.2">
      <c r="A172" s="254"/>
      <c r="C172" s="290"/>
      <c r="L172" s="273"/>
    </row>
    <row r="173" spans="1:12" s="256" customFormat="1" x14ac:dyDescent="0.2">
      <c r="A173" s="254"/>
      <c r="C173" s="290"/>
      <c r="L173" s="273"/>
    </row>
    <row r="174" spans="1:12" s="256" customFormat="1" x14ac:dyDescent="0.2">
      <c r="A174" s="254"/>
      <c r="C174" s="290"/>
      <c r="L174" s="273"/>
    </row>
    <row r="175" spans="1:12" s="256" customFormat="1" x14ac:dyDescent="0.2">
      <c r="A175" s="254"/>
      <c r="C175" s="290"/>
      <c r="L175" s="273"/>
    </row>
    <row r="176" spans="1:12" s="256" customFormat="1" x14ac:dyDescent="0.2">
      <c r="A176" s="254"/>
      <c r="C176" s="290"/>
      <c r="L176" s="273"/>
    </row>
    <row r="177" spans="1:12" s="256" customFormat="1" x14ac:dyDescent="0.2">
      <c r="A177" s="292"/>
      <c r="C177" s="290"/>
      <c r="L177" s="273"/>
    </row>
    <row r="178" spans="1:12" s="256" customFormat="1" x14ac:dyDescent="0.2">
      <c r="A178" s="254"/>
      <c r="C178" s="290"/>
      <c r="L178" s="273"/>
    </row>
    <row r="179" spans="1:12" s="256" customFormat="1" x14ac:dyDescent="0.2">
      <c r="A179" s="254"/>
      <c r="C179" s="290"/>
      <c r="L179" s="273"/>
    </row>
    <row r="180" spans="1:12" s="256" customFormat="1" x14ac:dyDescent="0.2">
      <c r="A180" s="254"/>
      <c r="C180" s="290"/>
      <c r="L180" s="273"/>
    </row>
    <row r="181" spans="1:12" s="256" customFormat="1" x14ac:dyDescent="0.2">
      <c r="A181" s="254"/>
      <c r="C181" s="290"/>
      <c r="L181" s="273"/>
    </row>
    <row r="182" spans="1:12" s="256" customFormat="1" x14ac:dyDescent="0.2">
      <c r="A182" s="254"/>
      <c r="C182" s="290"/>
      <c r="L182" s="273"/>
    </row>
    <row r="183" spans="1:12" s="256" customFormat="1" x14ac:dyDescent="0.2">
      <c r="A183" s="254"/>
      <c r="C183" s="290"/>
      <c r="L183" s="273"/>
    </row>
    <row r="184" spans="1:12" s="256" customFormat="1" x14ac:dyDescent="0.2">
      <c r="A184" s="254"/>
      <c r="C184" s="290"/>
      <c r="L184" s="273"/>
    </row>
    <row r="185" spans="1:12" s="256" customFormat="1" x14ac:dyDescent="0.2">
      <c r="A185" s="254"/>
      <c r="C185" s="290"/>
      <c r="L185" s="273"/>
    </row>
    <row r="186" spans="1:12" s="256" customFormat="1" x14ac:dyDescent="0.2">
      <c r="A186" s="254"/>
      <c r="C186" s="290"/>
      <c r="L186" s="273"/>
    </row>
    <row r="187" spans="1:12" s="256" customFormat="1" x14ac:dyDescent="0.2">
      <c r="A187" s="292"/>
      <c r="C187" s="290"/>
      <c r="L187" s="273"/>
    </row>
    <row r="188" spans="1:12" s="256" customFormat="1" x14ac:dyDescent="0.2">
      <c r="A188" s="291"/>
      <c r="C188" s="290"/>
      <c r="L188" s="273"/>
    </row>
    <row r="189" spans="1:12" s="256" customFormat="1" x14ac:dyDescent="0.2">
      <c r="A189" s="269"/>
      <c r="C189" s="290"/>
      <c r="L189" s="273"/>
    </row>
    <row r="190" spans="1:12" s="256" customFormat="1" x14ac:dyDescent="0.2">
      <c r="A190" s="254"/>
      <c r="C190" s="290"/>
      <c r="L190" s="273"/>
    </row>
    <row r="191" spans="1:12" s="256" customFormat="1" x14ac:dyDescent="0.2">
      <c r="A191" s="254"/>
      <c r="C191" s="290"/>
      <c r="L191" s="273"/>
    </row>
    <row r="192" spans="1:12" s="256" customFormat="1" x14ac:dyDescent="0.2">
      <c r="A192" s="254"/>
      <c r="C192" s="290"/>
      <c r="L192" s="273"/>
    </row>
    <row r="193" spans="1:12" s="256" customFormat="1" x14ac:dyDescent="0.2">
      <c r="A193" s="291"/>
      <c r="C193" s="290"/>
      <c r="L193" s="273"/>
    </row>
    <row r="194" spans="1:12" s="256" customFormat="1" x14ac:dyDescent="0.2">
      <c r="A194" s="292"/>
      <c r="C194" s="290"/>
      <c r="L194" s="273"/>
    </row>
    <row r="195" spans="1:12" s="256" customFormat="1" x14ac:dyDescent="0.2">
      <c r="A195" s="254"/>
      <c r="C195" s="290"/>
      <c r="L195" s="273"/>
    </row>
    <row r="196" spans="1:12" s="256" customFormat="1" x14ac:dyDescent="0.2">
      <c r="A196" s="254"/>
      <c r="C196" s="290"/>
      <c r="L196" s="273"/>
    </row>
    <row r="197" spans="1:12" s="256" customFormat="1" x14ac:dyDescent="0.2">
      <c r="A197" s="254"/>
      <c r="C197" s="290"/>
      <c r="L197" s="273"/>
    </row>
    <row r="198" spans="1:12" s="256" customFormat="1" x14ac:dyDescent="0.2">
      <c r="A198" s="254"/>
      <c r="C198" s="290"/>
      <c r="L198" s="273"/>
    </row>
    <row r="199" spans="1:12" s="256" customFormat="1" x14ac:dyDescent="0.2">
      <c r="A199" s="254"/>
      <c r="C199" s="290"/>
      <c r="L199" s="273"/>
    </row>
    <row r="200" spans="1:12" s="256" customFormat="1" x14ac:dyDescent="0.2">
      <c r="A200" s="292"/>
      <c r="C200" s="290"/>
      <c r="L200" s="273"/>
    </row>
    <row r="201" spans="1:12" s="256" customFormat="1" x14ac:dyDescent="0.2">
      <c r="A201" s="254"/>
      <c r="C201" s="290"/>
      <c r="L201" s="273"/>
    </row>
    <row r="202" spans="1:12" s="256" customFormat="1" x14ac:dyDescent="0.2">
      <c r="A202" s="254"/>
      <c r="C202" s="290"/>
      <c r="L202" s="273"/>
    </row>
    <row r="203" spans="1:12" s="256" customFormat="1" x14ac:dyDescent="0.2">
      <c r="A203" s="254"/>
      <c r="C203" s="290"/>
      <c r="L203" s="273"/>
    </row>
    <row r="204" spans="1:12" s="256" customFormat="1" x14ac:dyDescent="0.2">
      <c r="A204" s="254"/>
      <c r="C204" s="290"/>
      <c r="L204" s="273"/>
    </row>
    <row r="205" spans="1:12" s="256" customFormat="1" x14ac:dyDescent="0.2">
      <c r="A205" s="254"/>
      <c r="C205" s="290"/>
      <c r="L205" s="273"/>
    </row>
    <row r="206" spans="1:12" s="256" customFormat="1" x14ac:dyDescent="0.2">
      <c r="A206" s="254"/>
      <c r="C206" s="290"/>
      <c r="L206" s="273"/>
    </row>
    <row r="207" spans="1:12" s="256" customFormat="1" x14ac:dyDescent="0.2">
      <c r="A207" s="254"/>
      <c r="C207" s="290"/>
      <c r="L207" s="273"/>
    </row>
    <row r="208" spans="1:12" s="256" customFormat="1" x14ac:dyDescent="0.2">
      <c r="A208" s="254"/>
      <c r="C208" s="290"/>
      <c r="L208" s="273"/>
    </row>
    <row r="209" spans="1:12" s="256" customFormat="1" x14ac:dyDescent="0.2">
      <c r="A209" s="254"/>
      <c r="C209" s="290"/>
      <c r="L209" s="273"/>
    </row>
    <row r="210" spans="1:12" s="256" customFormat="1" x14ac:dyDescent="0.2">
      <c r="A210" s="254"/>
      <c r="C210" s="290"/>
      <c r="L210" s="273"/>
    </row>
    <row r="211" spans="1:12" s="256" customFormat="1" x14ac:dyDescent="0.2">
      <c r="A211" s="254"/>
      <c r="C211" s="290"/>
      <c r="L211" s="273"/>
    </row>
    <row r="212" spans="1:12" s="256" customFormat="1" x14ac:dyDescent="0.2">
      <c r="A212" s="254"/>
      <c r="C212" s="290"/>
      <c r="L212" s="273"/>
    </row>
    <row r="213" spans="1:12" s="256" customFormat="1" x14ac:dyDescent="0.2">
      <c r="A213" s="254"/>
      <c r="C213" s="290"/>
      <c r="L213" s="273"/>
    </row>
    <row r="214" spans="1:12" s="256" customFormat="1" x14ac:dyDescent="0.2">
      <c r="A214" s="254"/>
      <c r="C214" s="290"/>
      <c r="L214" s="273"/>
    </row>
    <row r="215" spans="1:12" s="256" customFormat="1" x14ac:dyDescent="0.2">
      <c r="A215" s="254"/>
      <c r="C215" s="290"/>
      <c r="L215" s="273"/>
    </row>
    <row r="216" spans="1:12" s="256" customFormat="1" x14ac:dyDescent="0.2">
      <c r="A216" s="254"/>
      <c r="C216" s="290"/>
      <c r="L216" s="273"/>
    </row>
    <row r="217" spans="1:12" s="256" customFormat="1" x14ac:dyDescent="0.2">
      <c r="A217" s="254"/>
      <c r="C217" s="290"/>
      <c r="L217" s="273"/>
    </row>
    <row r="218" spans="1:12" s="256" customFormat="1" x14ac:dyDescent="0.2">
      <c r="A218" s="291"/>
      <c r="C218" s="290"/>
      <c r="L218" s="273"/>
    </row>
    <row r="219" spans="1:12" s="256" customFormat="1" x14ac:dyDescent="0.2">
      <c r="A219" s="269"/>
      <c r="C219" s="290"/>
      <c r="L219" s="273"/>
    </row>
    <row r="220" spans="1:12" s="256" customFormat="1" x14ac:dyDescent="0.2">
      <c r="A220" s="254"/>
      <c r="C220" s="290"/>
      <c r="L220" s="273"/>
    </row>
    <row r="221" spans="1:12" s="256" customFormat="1" x14ac:dyDescent="0.2">
      <c r="A221" s="254"/>
      <c r="C221" s="290"/>
      <c r="L221" s="273"/>
    </row>
    <row r="222" spans="1:12" s="256" customFormat="1" x14ac:dyDescent="0.2">
      <c r="A222" s="254"/>
      <c r="C222" s="290"/>
      <c r="L222" s="273"/>
    </row>
    <row r="223" spans="1:12" s="256" customFormat="1" x14ac:dyDescent="0.2">
      <c r="A223" s="254"/>
      <c r="C223" s="290"/>
      <c r="L223" s="273"/>
    </row>
    <row r="224" spans="1:12" s="256" customFormat="1" x14ac:dyDescent="0.2">
      <c r="A224" s="254"/>
      <c r="C224" s="290"/>
      <c r="L224" s="273"/>
    </row>
    <row r="225" spans="1:12" s="256" customFormat="1" x14ac:dyDescent="0.2">
      <c r="A225" s="291"/>
      <c r="C225" s="290"/>
      <c r="L225" s="273"/>
    </row>
    <row r="226" spans="1:12" s="256" customFormat="1" x14ac:dyDescent="0.2">
      <c r="A226" s="292"/>
      <c r="C226" s="290"/>
      <c r="L226" s="273"/>
    </row>
    <row r="227" spans="1:12" s="256" customFormat="1" x14ac:dyDescent="0.2">
      <c r="A227" s="254"/>
      <c r="C227" s="290"/>
      <c r="L227" s="273"/>
    </row>
    <row r="228" spans="1:12" s="256" customFormat="1" x14ac:dyDescent="0.2">
      <c r="A228" s="254"/>
      <c r="C228" s="290"/>
      <c r="L228" s="273"/>
    </row>
    <row r="229" spans="1:12" s="256" customFormat="1" x14ac:dyDescent="0.2">
      <c r="A229" s="292"/>
      <c r="C229" s="290"/>
      <c r="L229" s="273"/>
    </row>
    <row r="230" spans="1:12" s="256" customFormat="1" x14ac:dyDescent="0.2">
      <c r="A230" s="254"/>
      <c r="C230" s="290"/>
      <c r="L230" s="273"/>
    </row>
    <row r="231" spans="1:12" s="256" customFormat="1" x14ac:dyDescent="0.2">
      <c r="A231" s="254"/>
      <c r="C231" s="290"/>
      <c r="L231" s="273"/>
    </row>
    <row r="232" spans="1:12" s="256" customFormat="1" x14ac:dyDescent="0.2">
      <c r="A232" s="292"/>
      <c r="C232" s="290"/>
      <c r="L232" s="273"/>
    </row>
    <row r="233" spans="1:12" s="256" customFormat="1" x14ac:dyDescent="0.2">
      <c r="A233" s="254"/>
      <c r="C233" s="290"/>
      <c r="L233" s="273"/>
    </row>
    <row r="234" spans="1:12" s="256" customFormat="1" x14ac:dyDescent="0.2">
      <c r="A234" s="254"/>
      <c r="C234" s="290"/>
      <c r="L234" s="273"/>
    </row>
    <row r="235" spans="1:12" s="256" customFormat="1" x14ac:dyDescent="0.2">
      <c r="A235" s="254"/>
      <c r="C235" s="290"/>
      <c r="L235" s="273"/>
    </row>
    <row r="236" spans="1:12" s="256" customFormat="1" x14ac:dyDescent="0.2">
      <c r="A236" s="254"/>
      <c r="C236" s="290"/>
      <c r="L236" s="273"/>
    </row>
    <row r="237" spans="1:12" s="256" customFormat="1" x14ac:dyDescent="0.2">
      <c r="A237" s="291"/>
      <c r="C237" s="290"/>
      <c r="L237" s="273"/>
    </row>
    <row r="238" spans="1:12" s="256" customFormat="1" x14ac:dyDescent="0.2">
      <c r="A238" s="254"/>
      <c r="C238" s="290"/>
      <c r="L238" s="273"/>
    </row>
    <row r="239" spans="1:12" s="256" customFormat="1" x14ac:dyDescent="0.2">
      <c r="A239" s="254"/>
      <c r="C239" s="290"/>
      <c r="L239" s="273"/>
    </row>
    <row r="240" spans="1:12" s="256" customFormat="1" x14ac:dyDescent="0.2">
      <c r="A240" s="254"/>
      <c r="C240" s="290"/>
      <c r="L240" s="273"/>
    </row>
    <row r="241" spans="1:12" s="256" customFormat="1" x14ac:dyDescent="0.2">
      <c r="A241" s="254"/>
      <c r="C241" s="290"/>
      <c r="L241" s="273"/>
    </row>
    <row r="242" spans="1:12" s="256" customFormat="1" x14ac:dyDescent="0.2">
      <c r="A242" s="291"/>
      <c r="C242" s="290"/>
      <c r="L242" s="273"/>
    </row>
    <row r="243" spans="1:12" s="256" customFormat="1" x14ac:dyDescent="0.2">
      <c r="A243" s="269"/>
      <c r="C243" s="290"/>
      <c r="L243" s="273"/>
    </row>
    <row r="244" spans="1:12" s="256" customFormat="1" x14ac:dyDescent="0.2">
      <c r="A244" s="254"/>
      <c r="C244" s="290"/>
      <c r="L244" s="273"/>
    </row>
    <row r="245" spans="1:12" s="256" customFormat="1" x14ac:dyDescent="0.2">
      <c r="A245" s="254"/>
      <c r="C245" s="290"/>
      <c r="L245" s="273"/>
    </row>
    <row r="246" spans="1:12" s="256" customFormat="1" x14ac:dyDescent="0.2">
      <c r="A246" s="254"/>
      <c r="C246" s="290"/>
      <c r="L246" s="273"/>
    </row>
    <row r="247" spans="1:12" s="256" customFormat="1" x14ac:dyDescent="0.2">
      <c r="A247" s="291"/>
      <c r="C247" s="290"/>
      <c r="L247" s="273"/>
    </row>
    <row r="248" spans="1:12" s="256" customFormat="1" x14ac:dyDescent="0.2">
      <c r="A248" s="292"/>
      <c r="C248" s="290"/>
      <c r="L248" s="273"/>
    </row>
    <row r="249" spans="1:12" s="256" customFormat="1" x14ac:dyDescent="0.2">
      <c r="A249" s="254"/>
      <c r="C249" s="290"/>
      <c r="L249" s="273"/>
    </row>
    <row r="250" spans="1:12" s="256" customFormat="1" x14ac:dyDescent="0.2">
      <c r="A250" s="254"/>
      <c r="C250" s="290"/>
      <c r="L250" s="273"/>
    </row>
    <row r="251" spans="1:12" s="256" customFormat="1" x14ac:dyDescent="0.2">
      <c r="A251" s="254"/>
      <c r="C251" s="290"/>
      <c r="L251" s="273"/>
    </row>
    <row r="252" spans="1:12" s="256" customFormat="1" x14ac:dyDescent="0.2">
      <c r="A252" s="254"/>
      <c r="C252" s="290"/>
      <c r="L252" s="273"/>
    </row>
    <row r="253" spans="1:12" s="256" customFormat="1" x14ac:dyDescent="0.2">
      <c r="A253" s="254"/>
      <c r="C253" s="290"/>
      <c r="L253" s="273"/>
    </row>
    <row r="254" spans="1:12" s="256" customFormat="1" x14ac:dyDescent="0.2">
      <c r="A254" s="254"/>
      <c r="C254" s="290"/>
      <c r="L254" s="273"/>
    </row>
    <row r="255" spans="1:12" s="256" customFormat="1" x14ac:dyDescent="0.2">
      <c r="A255" s="254"/>
      <c r="C255" s="290"/>
      <c r="L255" s="273"/>
    </row>
    <row r="256" spans="1:12" s="256" customFormat="1" x14ac:dyDescent="0.2">
      <c r="A256" s="254"/>
      <c r="C256" s="290"/>
      <c r="L256" s="273"/>
    </row>
    <row r="257" spans="1:12" s="256" customFormat="1" x14ac:dyDescent="0.2">
      <c r="A257" s="254"/>
      <c r="C257" s="290"/>
      <c r="L257" s="273"/>
    </row>
    <row r="258" spans="1:12" s="256" customFormat="1" x14ac:dyDescent="0.2">
      <c r="A258" s="254"/>
      <c r="C258" s="290"/>
      <c r="L258" s="273"/>
    </row>
    <row r="259" spans="1:12" s="256" customFormat="1" x14ac:dyDescent="0.2">
      <c r="A259" s="254"/>
      <c r="C259" s="290"/>
      <c r="L259" s="273"/>
    </row>
    <row r="260" spans="1:12" s="256" customFormat="1" x14ac:dyDescent="0.2">
      <c r="A260" s="254"/>
      <c r="C260" s="290"/>
      <c r="L260" s="273"/>
    </row>
    <row r="261" spans="1:12" s="256" customFormat="1" x14ac:dyDescent="0.2">
      <c r="A261" s="254"/>
      <c r="C261" s="290"/>
      <c r="L261" s="273"/>
    </row>
    <row r="262" spans="1:12" s="256" customFormat="1" x14ac:dyDescent="0.2">
      <c r="A262" s="254"/>
      <c r="C262" s="290"/>
      <c r="L262" s="273"/>
    </row>
    <row r="263" spans="1:12" s="256" customFormat="1" x14ac:dyDescent="0.2">
      <c r="A263" s="254"/>
      <c r="C263" s="290"/>
      <c r="L263" s="273"/>
    </row>
    <row r="264" spans="1:12" s="256" customFormat="1" x14ac:dyDescent="0.2">
      <c r="A264" s="254"/>
      <c r="C264" s="290"/>
      <c r="L264" s="273"/>
    </row>
    <row r="265" spans="1:12" s="256" customFormat="1" x14ac:dyDescent="0.2">
      <c r="A265" s="254"/>
      <c r="C265" s="290"/>
      <c r="L265" s="273"/>
    </row>
    <row r="266" spans="1:12" s="256" customFormat="1" x14ac:dyDescent="0.2">
      <c r="A266" s="254"/>
      <c r="C266" s="290"/>
      <c r="L266" s="273"/>
    </row>
    <row r="267" spans="1:12" s="256" customFormat="1" x14ac:dyDescent="0.2">
      <c r="A267" s="254"/>
      <c r="C267" s="290"/>
      <c r="L267" s="273"/>
    </row>
    <row r="268" spans="1:12" s="256" customFormat="1" x14ac:dyDescent="0.2">
      <c r="A268" s="254"/>
      <c r="C268" s="290"/>
      <c r="L268" s="273"/>
    </row>
    <row r="269" spans="1:12" s="256" customFormat="1" x14ac:dyDescent="0.2">
      <c r="A269" s="254"/>
      <c r="C269" s="290"/>
      <c r="L269" s="273"/>
    </row>
    <row r="270" spans="1:12" s="256" customFormat="1" x14ac:dyDescent="0.2">
      <c r="A270" s="254"/>
      <c r="C270" s="290"/>
      <c r="L270" s="273"/>
    </row>
    <row r="271" spans="1:12" s="256" customFormat="1" x14ac:dyDescent="0.2">
      <c r="A271" s="254"/>
      <c r="C271" s="290"/>
      <c r="L271" s="273"/>
    </row>
    <row r="272" spans="1:12" s="256" customFormat="1" x14ac:dyDescent="0.2">
      <c r="A272" s="254"/>
      <c r="C272" s="290"/>
      <c r="L272" s="273"/>
    </row>
    <row r="273" spans="1:12" s="256" customFormat="1" x14ac:dyDescent="0.2">
      <c r="A273" s="254"/>
      <c r="C273" s="290"/>
      <c r="L273" s="273"/>
    </row>
    <row r="274" spans="1:12" s="256" customFormat="1" x14ac:dyDescent="0.2">
      <c r="A274" s="254"/>
      <c r="C274" s="290"/>
      <c r="L274" s="273"/>
    </row>
    <row r="275" spans="1:12" s="256" customFormat="1" x14ac:dyDescent="0.2">
      <c r="A275" s="254"/>
      <c r="C275" s="290"/>
      <c r="L275" s="273"/>
    </row>
    <row r="276" spans="1:12" s="256" customFormat="1" x14ac:dyDescent="0.2">
      <c r="A276" s="254"/>
      <c r="C276" s="290"/>
      <c r="L276" s="273"/>
    </row>
    <row r="277" spans="1:12" s="256" customFormat="1" x14ac:dyDescent="0.2">
      <c r="A277" s="254"/>
      <c r="C277" s="290"/>
      <c r="L277" s="273"/>
    </row>
    <row r="278" spans="1:12" s="256" customFormat="1" x14ac:dyDescent="0.2">
      <c r="A278" s="254"/>
      <c r="C278" s="290"/>
      <c r="L278" s="273"/>
    </row>
    <row r="279" spans="1:12" s="256" customFormat="1" x14ac:dyDescent="0.2">
      <c r="A279" s="254"/>
      <c r="C279" s="290"/>
      <c r="L279" s="273"/>
    </row>
    <row r="280" spans="1:12" s="256" customFormat="1" x14ac:dyDescent="0.2">
      <c r="A280" s="254"/>
      <c r="C280" s="290"/>
      <c r="L280" s="273"/>
    </row>
    <row r="281" spans="1:12" s="256" customFormat="1" x14ac:dyDescent="0.2">
      <c r="A281" s="254"/>
      <c r="C281" s="290"/>
      <c r="L281" s="273"/>
    </row>
    <row r="282" spans="1:12" s="256" customFormat="1" x14ac:dyDescent="0.2">
      <c r="A282" s="254"/>
      <c r="C282" s="290"/>
      <c r="L282" s="273"/>
    </row>
    <row r="283" spans="1:12" s="256" customFormat="1" x14ac:dyDescent="0.2">
      <c r="A283" s="291"/>
      <c r="C283" s="290"/>
      <c r="L283" s="273"/>
    </row>
    <row r="284" spans="1:12" s="256" customFormat="1" x14ac:dyDescent="0.2">
      <c r="A284" s="269"/>
      <c r="C284" s="290"/>
      <c r="L284" s="273"/>
    </row>
    <row r="285" spans="1:12" s="256" customFormat="1" x14ac:dyDescent="0.2">
      <c r="A285" s="254"/>
      <c r="C285" s="290"/>
      <c r="L285" s="273"/>
    </row>
    <row r="286" spans="1:12" s="256" customFormat="1" x14ac:dyDescent="0.2">
      <c r="A286" s="254"/>
      <c r="C286" s="290"/>
      <c r="L286" s="273"/>
    </row>
    <row r="287" spans="1:12" s="256" customFormat="1" x14ac:dyDescent="0.2">
      <c r="A287" s="254"/>
      <c r="C287" s="290"/>
      <c r="L287" s="273"/>
    </row>
    <row r="288" spans="1:12" s="256" customFormat="1" x14ac:dyDescent="0.2">
      <c r="A288" s="254"/>
      <c r="C288" s="290"/>
      <c r="L288" s="273"/>
    </row>
    <row r="289" spans="1:12" s="256" customFormat="1" x14ac:dyDescent="0.2">
      <c r="A289" s="291"/>
      <c r="C289" s="290"/>
      <c r="L289" s="273"/>
    </row>
    <row r="290" spans="1:12" s="256" customFormat="1" x14ac:dyDescent="0.2">
      <c r="A290" s="292"/>
      <c r="C290" s="290"/>
      <c r="L290" s="273"/>
    </row>
    <row r="291" spans="1:12" s="256" customFormat="1" x14ac:dyDescent="0.2">
      <c r="A291" s="254"/>
      <c r="C291" s="290"/>
      <c r="L291" s="273"/>
    </row>
    <row r="292" spans="1:12" s="256" customFormat="1" x14ac:dyDescent="0.2">
      <c r="A292" s="254"/>
      <c r="C292" s="290"/>
      <c r="L292" s="273"/>
    </row>
    <row r="293" spans="1:12" s="256" customFormat="1" x14ac:dyDescent="0.2">
      <c r="A293" s="254"/>
      <c r="C293" s="290"/>
      <c r="L293" s="273"/>
    </row>
    <row r="294" spans="1:12" s="256" customFormat="1" x14ac:dyDescent="0.2">
      <c r="A294" s="254"/>
      <c r="C294" s="290"/>
      <c r="L294" s="273"/>
    </row>
    <row r="295" spans="1:12" s="256" customFormat="1" x14ac:dyDescent="0.2">
      <c r="A295" s="254"/>
      <c r="C295" s="290"/>
      <c r="L295" s="273"/>
    </row>
    <row r="296" spans="1:12" s="256" customFormat="1" x14ac:dyDescent="0.2">
      <c r="A296" s="254"/>
      <c r="C296" s="290"/>
      <c r="L296" s="273"/>
    </row>
    <row r="297" spans="1:12" s="256" customFormat="1" x14ac:dyDescent="0.2">
      <c r="A297" s="254"/>
      <c r="C297" s="290"/>
      <c r="L297" s="273"/>
    </row>
    <row r="298" spans="1:12" s="256" customFormat="1" x14ac:dyDescent="0.2">
      <c r="A298" s="254"/>
      <c r="C298" s="290"/>
      <c r="L298" s="273"/>
    </row>
    <row r="299" spans="1:12" s="256" customFormat="1" x14ac:dyDescent="0.2">
      <c r="A299" s="254"/>
      <c r="C299" s="290"/>
      <c r="L299" s="273"/>
    </row>
    <row r="300" spans="1:12" s="256" customFormat="1" x14ac:dyDescent="0.2">
      <c r="A300" s="254"/>
      <c r="C300" s="290"/>
      <c r="L300" s="273"/>
    </row>
    <row r="301" spans="1:12" s="256" customFormat="1" x14ac:dyDescent="0.2">
      <c r="A301" s="254"/>
      <c r="C301" s="290"/>
      <c r="L301" s="273"/>
    </row>
    <row r="302" spans="1:12" s="256" customFormat="1" x14ac:dyDescent="0.2">
      <c r="A302" s="254"/>
      <c r="C302" s="290"/>
      <c r="L302" s="273"/>
    </row>
    <row r="303" spans="1:12" s="256" customFormat="1" x14ac:dyDescent="0.2">
      <c r="A303" s="254"/>
      <c r="C303" s="290"/>
      <c r="L303" s="273"/>
    </row>
    <row r="304" spans="1:12" s="256" customFormat="1" x14ac:dyDescent="0.2">
      <c r="A304" s="254"/>
      <c r="C304" s="290"/>
      <c r="L304" s="273"/>
    </row>
    <row r="305" spans="1:12" s="256" customFormat="1" x14ac:dyDescent="0.2">
      <c r="A305" s="254"/>
      <c r="C305" s="290"/>
      <c r="L305" s="273"/>
    </row>
    <row r="306" spans="1:12" s="256" customFormat="1" x14ac:dyDescent="0.2">
      <c r="A306" s="254"/>
      <c r="C306" s="290"/>
      <c r="L306" s="273"/>
    </row>
    <row r="307" spans="1:12" s="256" customFormat="1" x14ac:dyDescent="0.2">
      <c r="A307" s="254"/>
      <c r="C307" s="290"/>
      <c r="L307" s="273"/>
    </row>
    <row r="308" spans="1:12" s="256" customFormat="1" x14ac:dyDescent="0.2">
      <c r="A308" s="254"/>
      <c r="C308" s="290"/>
      <c r="L308" s="273"/>
    </row>
    <row r="309" spans="1:12" s="256" customFormat="1" x14ac:dyDescent="0.2">
      <c r="A309" s="254"/>
      <c r="C309" s="290"/>
      <c r="L309" s="273"/>
    </row>
    <row r="310" spans="1:12" s="256" customFormat="1" x14ac:dyDescent="0.2">
      <c r="A310" s="254"/>
      <c r="C310" s="290"/>
      <c r="L310" s="273"/>
    </row>
    <row r="311" spans="1:12" s="256" customFormat="1" x14ac:dyDescent="0.2">
      <c r="A311" s="254"/>
      <c r="C311" s="290"/>
      <c r="L311" s="273"/>
    </row>
    <row r="312" spans="1:12" s="256" customFormat="1" x14ac:dyDescent="0.2">
      <c r="A312" s="254"/>
      <c r="C312" s="290"/>
      <c r="L312" s="273"/>
    </row>
    <row r="313" spans="1:12" s="256" customFormat="1" x14ac:dyDescent="0.2">
      <c r="A313" s="291"/>
      <c r="C313" s="290"/>
      <c r="L313" s="273"/>
    </row>
    <row r="314" spans="1:12" s="256" customFormat="1" x14ac:dyDescent="0.2">
      <c r="A314" s="269"/>
      <c r="C314" s="290"/>
      <c r="L314" s="273"/>
    </row>
    <row r="315" spans="1:12" s="256" customFormat="1" x14ac:dyDescent="0.2">
      <c r="A315" s="254"/>
      <c r="C315" s="290"/>
      <c r="L315" s="273"/>
    </row>
    <row r="316" spans="1:12" s="256" customFormat="1" x14ac:dyDescent="0.2">
      <c r="A316" s="254"/>
      <c r="C316" s="290"/>
      <c r="L316" s="273"/>
    </row>
    <row r="317" spans="1:12" s="256" customFormat="1" x14ac:dyDescent="0.2">
      <c r="A317" s="254"/>
      <c r="C317" s="290"/>
      <c r="L317" s="273"/>
    </row>
    <row r="318" spans="1:12" s="256" customFormat="1" x14ac:dyDescent="0.2">
      <c r="A318" s="254"/>
      <c r="C318" s="290"/>
      <c r="L318" s="273"/>
    </row>
    <row r="319" spans="1:12" s="256" customFormat="1" x14ac:dyDescent="0.2">
      <c r="A319" s="254"/>
      <c r="C319" s="290"/>
      <c r="L319" s="273"/>
    </row>
    <row r="320" spans="1:12" s="256" customFormat="1" x14ac:dyDescent="0.2">
      <c r="A320" s="254"/>
      <c r="C320" s="290"/>
      <c r="L320" s="273"/>
    </row>
    <row r="321" spans="1:12" s="256" customFormat="1" x14ac:dyDescent="0.2">
      <c r="A321" s="254"/>
      <c r="C321" s="290"/>
      <c r="L321" s="273"/>
    </row>
    <row r="322" spans="1:12" s="256" customFormat="1" x14ac:dyDescent="0.2">
      <c r="A322" s="254"/>
      <c r="C322" s="290"/>
      <c r="L322" s="273"/>
    </row>
    <row r="323" spans="1:12" s="256" customFormat="1" x14ac:dyDescent="0.2">
      <c r="A323" s="291"/>
      <c r="C323" s="290"/>
      <c r="L323" s="273"/>
    </row>
    <row r="324" spans="1:12" s="256" customFormat="1" x14ac:dyDescent="0.2">
      <c r="A324" s="292"/>
      <c r="C324" s="290"/>
      <c r="L324" s="273"/>
    </row>
    <row r="325" spans="1:12" s="256" customFormat="1" x14ac:dyDescent="0.2">
      <c r="A325" s="254"/>
      <c r="C325" s="290"/>
      <c r="L325" s="273"/>
    </row>
    <row r="326" spans="1:12" s="256" customFormat="1" x14ac:dyDescent="0.2">
      <c r="A326" s="254"/>
      <c r="C326" s="290"/>
      <c r="L326" s="273"/>
    </row>
    <row r="327" spans="1:12" s="256" customFormat="1" x14ac:dyDescent="0.2">
      <c r="A327" s="254"/>
      <c r="C327" s="290"/>
      <c r="L327" s="273"/>
    </row>
    <row r="328" spans="1:12" s="256" customFormat="1" x14ac:dyDescent="0.2">
      <c r="A328" s="254"/>
      <c r="C328" s="290"/>
      <c r="L328" s="273"/>
    </row>
    <row r="329" spans="1:12" s="256" customFormat="1" x14ac:dyDescent="0.2">
      <c r="A329" s="254"/>
      <c r="C329" s="290"/>
      <c r="L329" s="273"/>
    </row>
    <row r="330" spans="1:12" s="256" customFormat="1" x14ac:dyDescent="0.2">
      <c r="A330" s="254"/>
      <c r="C330" s="290"/>
      <c r="L330" s="273"/>
    </row>
    <row r="331" spans="1:12" s="256" customFormat="1" x14ac:dyDescent="0.2">
      <c r="A331" s="254"/>
      <c r="C331" s="290"/>
      <c r="L331" s="273"/>
    </row>
    <row r="332" spans="1:12" s="256" customFormat="1" x14ac:dyDescent="0.2">
      <c r="A332" s="254"/>
      <c r="C332" s="290"/>
      <c r="L332" s="273"/>
    </row>
    <row r="333" spans="1:12" s="256" customFormat="1" x14ac:dyDescent="0.2">
      <c r="A333" s="254"/>
      <c r="C333" s="290"/>
      <c r="L333" s="273"/>
    </row>
    <row r="334" spans="1:12" s="256" customFormat="1" x14ac:dyDescent="0.2">
      <c r="A334" s="254"/>
      <c r="C334" s="290"/>
      <c r="L334" s="273"/>
    </row>
    <row r="335" spans="1:12" s="256" customFormat="1" x14ac:dyDescent="0.2">
      <c r="A335" s="254"/>
      <c r="C335" s="290"/>
      <c r="L335" s="273"/>
    </row>
    <row r="336" spans="1:12" s="256" customFormat="1" x14ac:dyDescent="0.2">
      <c r="A336" s="254"/>
      <c r="C336" s="290"/>
      <c r="L336" s="273"/>
    </row>
    <row r="337" spans="1:12" s="256" customFormat="1" x14ac:dyDescent="0.2">
      <c r="A337" s="254"/>
      <c r="C337" s="290"/>
      <c r="L337" s="273"/>
    </row>
    <row r="338" spans="1:12" s="256" customFormat="1" x14ac:dyDescent="0.2">
      <c r="A338" s="254"/>
      <c r="C338" s="290"/>
      <c r="L338" s="273"/>
    </row>
    <row r="339" spans="1:12" s="256" customFormat="1" x14ac:dyDescent="0.2">
      <c r="A339" s="254"/>
      <c r="C339" s="290"/>
      <c r="L339" s="273"/>
    </row>
    <row r="340" spans="1:12" s="256" customFormat="1" x14ac:dyDescent="0.2">
      <c r="A340" s="254"/>
      <c r="C340" s="290"/>
      <c r="L340" s="273"/>
    </row>
    <row r="341" spans="1:12" s="256" customFormat="1" x14ac:dyDescent="0.2">
      <c r="A341" s="254"/>
      <c r="C341" s="290"/>
      <c r="L341" s="273"/>
    </row>
    <row r="342" spans="1:12" s="256" customFormat="1" x14ac:dyDescent="0.2">
      <c r="A342" s="291"/>
      <c r="C342" s="290"/>
      <c r="L342" s="273"/>
    </row>
    <row r="343" spans="1:12" s="256" customFormat="1" x14ac:dyDescent="0.2">
      <c r="A343" s="269"/>
      <c r="C343" s="290"/>
      <c r="L343" s="273"/>
    </row>
    <row r="344" spans="1:12" s="256" customFormat="1" x14ac:dyDescent="0.2">
      <c r="A344" s="254"/>
      <c r="C344" s="290"/>
      <c r="L344" s="273"/>
    </row>
    <row r="345" spans="1:12" s="256" customFormat="1" x14ac:dyDescent="0.2">
      <c r="A345" s="254"/>
      <c r="C345" s="290"/>
      <c r="L345" s="273"/>
    </row>
    <row r="346" spans="1:12" s="256" customFormat="1" x14ac:dyDescent="0.2">
      <c r="A346" s="254"/>
      <c r="C346" s="290"/>
      <c r="L346" s="273"/>
    </row>
    <row r="347" spans="1:12" s="256" customFormat="1" x14ac:dyDescent="0.2">
      <c r="A347" s="254"/>
      <c r="C347" s="290"/>
      <c r="L347" s="273"/>
    </row>
    <row r="348" spans="1:12" s="256" customFormat="1" x14ac:dyDescent="0.2">
      <c r="A348" s="291"/>
      <c r="C348" s="290"/>
      <c r="L348" s="273"/>
    </row>
    <row r="349" spans="1:12" s="256" customFormat="1" x14ac:dyDescent="0.2">
      <c r="A349" s="292"/>
      <c r="C349" s="290"/>
      <c r="L349" s="273"/>
    </row>
    <row r="350" spans="1:12" s="256" customFormat="1" x14ac:dyDescent="0.2">
      <c r="A350" s="254"/>
      <c r="C350" s="290"/>
      <c r="L350" s="273"/>
    </row>
    <row r="351" spans="1:12" s="256" customFormat="1" x14ac:dyDescent="0.2">
      <c r="A351" s="254"/>
      <c r="C351" s="290"/>
      <c r="L351" s="273"/>
    </row>
    <row r="352" spans="1:12" s="256" customFormat="1" x14ac:dyDescent="0.2">
      <c r="A352" s="254"/>
      <c r="C352" s="290"/>
      <c r="L352" s="273"/>
    </row>
    <row r="353" spans="1:12" s="256" customFormat="1" x14ac:dyDescent="0.2">
      <c r="A353" s="254"/>
      <c r="C353" s="290"/>
      <c r="L353" s="273"/>
    </row>
    <row r="354" spans="1:12" s="256" customFormat="1" x14ac:dyDescent="0.2">
      <c r="A354" s="254"/>
      <c r="C354" s="290"/>
      <c r="L354" s="273"/>
    </row>
    <row r="355" spans="1:12" s="256" customFormat="1" x14ac:dyDescent="0.2">
      <c r="A355" s="254"/>
      <c r="C355" s="290"/>
      <c r="L355" s="273"/>
    </row>
    <row r="356" spans="1:12" s="256" customFormat="1" x14ac:dyDescent="0.2">
      <c r="A356" s="254"/>
      <c r="C356" s="290"/>
      <c r="L356" s="273"/>
    </row>
    <row r="357" spans="1:12" s="256" customFormat="1" x14ac:dyDescent="0.2">
      <c r="A357" s="254"/>
      <c r="C357" s="290"/>
      <c r="L357" s="273"/>
    </row>
    <row r="358" spans="1:12" s="256" customFormat="1" x14ac:dyDescent="0.2">
      <c r="A358" s="254"/>
      <c r="C358" s="290"/>
      <c r="L358" s="273"/>
    </row>
    <row r="359" spans="1:12" s="256" customFormat="1" x14ac:dyDescent="0.2">
      <c r="A359" s="254"/>
      <c r="C359" s="290"/>
      <c r="L359" s="273"/>
    </row>
    <row r="360" spans="1:12" s="256" customFormat="1" x14ac:dyDescent="0.2">
      <c r="A360" s="254"/>
      <c r="C360" s="290"/>
      <c r="L360" s="273"/>
    </row>
    <row r="361" spans="1:12" s="256" customFormat="1" x14ac:dyDescent="0.2">
      <c r="A361" s="254"/>
      <c r="C361" s="290"/>
      <c r="L361" s="273"/>
    </row>
    <row r="362" spans="1:12" s="256" customFormat="1" x14ac:dyDescent="0.2">
      <c r="A362" s="254"/>
      <c r="C362" s="290"/>
      <c r="L362" s="273"/>
    </row>
    <row r="363" spans="1:12" s="256" customFormat="1" x14ac:dyDescent="0.2">
      <c r="A363" s="254"/>
      <c r="C363" s="290"/>
      <c r="L363" s="273"/>
    </row>
    <row r="364" spans="1:12" s="256" customFormat="1" x14ac:dyDescent="0.2">
      <c r="A364" s="254"/>
      <c r="C364" s="290"/>
      <c r="L364" s="273"/>
    </row>
    <row r="365" spans="1:12" s="256" customFormat="1" x14ac:dyDescent="0.2">
      <c r="A365" s="254"/>
      <c r="C365" s="290"/>
      <c r="L365" s="273"/>
    </row>
    <row r="366" spans="1:12" s="256" customFormat="1" x14ac:dyDescent="0.2">
      <c r="A366" s="291"/>
      <c r="C366" s="290"/>
      <c r="L366" s="273"/>
    </row>
    <row r="367" spans="1:12" s="256" customFormat="1" x14ac:dyDescent="0.2">
      <c r="A367" s="254"/>
      <c r="C367" s="290"/>
      <c r="L367" s="273"/>
    </row>
    <row r="368" spans="1:12" s="256" customFormat="1" x14ac:dyDescent="0.2">
      <c r="A368" s="254"/>
      <c r="C368" s="290"/>
      <c r="L368" s="273"/>
    </row>
    <row r="369" spans="1:12" s="256" customFormat="1" x14ac:dyDescent="0.2">
      <c r="A369" s="254"/>
      <c r="C369" s="290"/>
      <c r="L369" s="273"/>
    </row>
    <row r="370" spans="1:12" s="256" customFormat="1" x14ac:dyDescent="0.2">
      <c r="A370" s="254"/>
      <c r="C370" s="290"/>
      <c r="L370" s="273"/>
    </row>
    <row r="371" spans="1:12" s="256" customFormat="1" x14ac:dyDescent="0.2">
      <c r="A371" s="254"/>
      <c r="C371" s="290"/>
      <c r="L371" s="273"/>
    </row>
    <row r="372" spans="1:12" s="256" customFormat="1" x14ac:dyDescent="0.2">
      <c r="A372" s="291"/>
      <c r="C372" s="290"/>
      <c r="L372" s="273"/>
    </row>
    <row r="373" spans="1:12" s="256" customFormat="1" x14ac:dyDescent="0.2">
      <c r="A373" s="269"/>
      <c r="C373" s="290"/>
      <c r="L373" s="273"/>
    </row>
    <row r="374" spans="1:12" s="256" customFormat="1" x14ac:dyDescent="0.2">
      <c r="A374" s="254"/>
      <c r="C374" s="290"/>
      <c r="L374" s="273"/>
    </row>
    <row r="375" spans="1:12" s="256" customFormat="1" x14ac:dyDescent="0.2">
      <c r="A375" s="254"/>
      <c r="C375" s="290"/>
      <c r="L375" s="273"/>
    </row>
    <row r="376" spans="1:12" s="256" customFormat="1" x14ac:dyDescent="0.2">
      <c r="A376" s="254"/>
      <c r="C376" s="290"/>
      <c r="L376" s="273"/>
    </row>
    <row r="377" spans="1:12" s="256" customFormat="1" x14ac:dyDescent="0.2">
      <c r="A377" s="254"/>
      <c r="C377" s="290"/>
      <c r="L377" s="273"/>
    </row>
    <row r="378" spans="1:12" s="256" customFormat="1" x14ac:dyDescent="0.2">
      <c r="A378" s="291"/>
      <c r="C378" s="290"/>
      <c r="L378" s="273"/>
    </row>
    <row r="379" spans="1:12" s="256" customFormat="1" x14ac:dyDescent="0.2">
      <c r="A379" s="254"/>
      <c r="C379" s="290"/>
      <c r="L379" s="273"/>
    </row>
    <row r="380" spans="1:12" s="256" customFormat="1" x14ac:dyDescent="0.2">
      <c r="A380" s="254"/>
      <c r="C380" s="290"/>
      <c r="L380" s="273"/>
    </row>
    <row r="381" spans="1:12" s="256" customFormat="1" x14ac:dyDescent="0.2">
      <c r="A381" s="254"/>
      <c r="C381" s="290"/>
      <c r="L381" s="273"/>
    </row>
    <row r="382" spans="1:12" s="256" customFormat="1" x14ac:dyDescent="0.2">
      <c r="A382" s="254"/>
      <c r="C382" s="290"/>
      <c r="L382" s="273"/>
    </row>
    <row r="383" spans="1:12" s="256" customFormat="1" x14ac:dyDescent="0.2">
      <c r="A383" s="254"/>
      <c r="C383" s="290"/>
      <c r="L383" s="273"/>
    </row>
    <row r="384" spans="1:12" s="256" customFormat="1" x14ac:dyDescent="0.2">
      <c r="A384" s="254"/>
      <c r="C384" s="290"/>
      <c r="L384" s="273"/>
    </row>
    <row r="385" spans="1:12" s="256" customFormat="1" x14ac:dyDescent="0.2">
      <c r="A385" s="254"/>
      <c r="C385" s="290"/>
      <c r="L385" s="273"/>
    </row>
    <row r="386" spans="1:12" s="256" customFormat="1" x14ac:dyDescent="0.2">
      <c r="A386" s="254"/>
      <c r="C386" s="290"/>
      <c r="L386" s="273"/>
    </row>
    <row r="387" spans="1:12" s="256" customFormat="1" x14ac:dyDescent="0.2">
      <c r="A387" s="254"/>
      <c r="C387" s="290"/>
      <c r="L387" s="273"/>
    </row>
    <row r="388" spans="1:12" s="256" customFormat="1" x14ac:dyDescent="0.2">
      <c r="A388" s="254"/>
      <c r="C388" s="290"/>
      <c r="L388" s="273"/>
    </row>
    <row r="389" spans="1:12" s="256" customFormat="1" x14ac:dyDescent="0.2">
      <c r="A389" s="254"/>
      <c r="C389" s="290"/>
      <c r="L389" s="273"/>
    </row>
    <row r="390" spans="1:12" s="256" customFormat="1" x14ac:dyDescent="0.2">
      <c r="A390" s="254"/>
      <c r="C390" s="290"/>
      <c r="L390" s="273"/>
    </row>
    <row r="391" spans="1:12" s="256" customFormat="1" x14ac:dyDescent="0.2">
      <c r="A391" s="254"/>
      <c r="C391" s="290"/>
      <c r="L391" s="273"/>
    </row>
    <row r="392" spans="1:12" s="256" customFormat="1" x14ac:dyDescent="0.2">
      <c r="A392" s="254"/>
      <c r="C392" s="290"/>
      <c r="L392" s="273"/>
    </row>
    <row r="393" spans="1:12" s="256" customFormat="1" x14ac:dyDescent="0.2">
      <c r="A393" s="254"/>
      <c r="C393" s="290"/>
      <c r="L393" s="273"/>
    </row>
    <row r="394" spans="1:12" s="256" customFormat="1" x14ac:dyDescent="0.2">
      <c r="A394" s="254"/>
      <c r="C394" s="290"/>
      <c r="L394" s="273"/>
    </row>
    <row r="395" spans="1:12" s="256" customFormat="1" x14ac:dyDescent="0.2">
      <c r="A395" s="254"/>
      <c r="C395" s="290"/>
      <c r="L395" s="273"/>
    </row>
    <row r="396" spans="1:12" s="256" customFormat="1" x14ac:dyDescent="0.2">
      <c r="A396" s="254"/>
      <c r="C396" s="290"/>
      <c r="L396" s="273"/>
    </row>
    <row r="397" spans="1:12" s="256" customFormat="1" x14ac:dyDescent="0.2">
      <c r="A397" s="254"/>
      <c r="C397" s="290"/>
      <c r="L397" s="273"/>
    </row>
    <row r="398" spans="1:12" s="256" customFormat="1" x14ac:dyDescent="0.2">
      <c r="A398" s="291"/>
      <c r="C398" s="290"/>
      <c r="L398" s="273"/>
    </row>
    <row r="399" spans="1:12" s="256" customFormat="1" x14ac:dyDescent="0.2">
      <c r="A399" s="269"/>
      <c r="C399" s="290"/>
      <c r="L399" s="273"/>
    </row>
    <row r="400" spans="1:12" s="256" customFormat="1" x14ac:dyDescent="0.2">
      <c r="A400" s="254"/>
      <c r="C400" s="290"/>
      <c r="L400" s="273"/>
    </row>
    <row r="401" spans="1:12" s="256" customFormat="1" x14ac:dyDescent="0.2">
      <c r="A401" s="254"/>
      <c r="C401" s="290"/>
      <c r="L401" s="273"/>
    </row>
    <row r="402" spans="1:12" s="256" customFormat="1" x14ac:dyDescent="0.2">
      <c r="A402" s="254"/>
      <c r="C402" s="290"/>
      <c r="L402" s="273"/>
    </row>
    <row r="403" spans="1:12" s="256" customFormat="1" x14ac:dyDescent="0.2">
      <c r="A403" s="291"/>
      <c r="C403" s="290"/>
      <c r="L403" s="273"/>
    </row>
    <row r="404" spans="1:12" s="256" customFormat="1" x14ac:dyDescent="0.2">
      <c r="A404" s="254"/>
      <c r="C404" s="290"/>
      <c r="L404" s="273"/>
    </row>
    <row r="405" spans="1:12" s="256" customFormat="1" x14ac:dyDescent="0.2">
      <c r="A405" s="254"/>
      <c r="C405" s="290"/>
      <c r="L405" s="273"/>
    </row>
    <row r="406" spans="1:12" s="256" customFormat="1" x14ac:dyDescent="0.2">
      <c r="A406" s="254"/>
      <c r="C406" s="290"/>
      <c r="L406" s="273"/>
    </row>
    <row r="407" spans="1:12" s="256" customFormat="1" x14ac:dyDescent="0.2">
      <c r="A407" s="254"/>
      <c r="C407" s="290"/>
      <c r="L407" s="273"/>
    </row>
    <row r="408" spans="1:12" s="256" customFormat="1" x14ac:dyDescent="0.2">
      <c r="A408" s="254"/>
      <c r="C408" s="290"/>
      <c r="L408" s="273"/>
    </row>
    <row r="409" spans="1:12" s="256" customFormat="1" x14ac:dyDescent="0.2">
      <c r="A409" s="254"/>
      <c r="C409" s="290"/>
      <c r="L409" s="273"/>
    </row>
    <row r="410" spans="1:12" s="256" customFormat="1" x14ac:dyDescent="0.2">
      <c r="A410" s="254"/>
      <c r="C410" s="290"/>
      <c r="L410" s="273"/>
    </row>
    <row r="411" spans="1:12" s="256" customFormat="1" x14ac:dyDescent="0.2">
      <c r="A411" s="254"/>
      <c r="C411" s="290"/>
      <c r="L411" s="273"/>
    </row>
    <row r="412" spans="1:12" s="256" customFormat="1" x14ac:dyDescent="0.2">
      <c r="A412" s="254"/>
      <c r="C412" s="290"/>
      <c r="L412" s="273"/>
    </row>
    <row r="413" spans="1:12" s="256" customFormat="1" x14ac:dyDescent="0.2">
      <c r="A413" s="254"/>
      <c r="C413" s="290"/>
      <c r="L413" s="273"/>
    </row>
    <row r="414" spans="1:12" s="256" customFormat="1" x14ac:dyDescent="0.2">
      <c r="A414" s="254"/>
      <c r="C414" s="290"/>
      <c r="L414" s="273"/>
    </row>
    <row r="415" spans="1:12" s="256" customFormat="1" x14ac:dyDescent="0.2">
      <c r="A415" s="254"/>
      <c r="C415" s="290"/>
      <c r="L415" s="273"/>
    </row>
    <row r="416" spans="1:12" s="256" customFormat="1" x14ac:dyDescent="0.2">
      <c r="A416" s="254"/>
      <c r="C416" s="290"/>
      <c r="L416" s="273"/>
    </row>
    <row r="417" spans="1:12" s="256" customFormat="1" x14ac:dyDescent="0.2">
      <c r="A417" s="254"/>
      <c r="C417" s="290"/>
      <c r="L417" s="273"/>
    </row>
    <row r="418" spans="1:12" s="256" customFormat="1" x14ac:dyDescent="0.2">
      <c r="A418" s="254"/>
      <c r="C418" s="290"/>
      <c r="L418" s="273"/>
    </row>
    <row r="419" spans="1:12" s="256" customFormat="1" x14ac:dyDescent="0.2">
      <c r="A419" s="254"/>
      <c r="C419" s="290"/>
      <c r="L419" s="273"/>
    </row>
    <row r="420" spans="1:12" s="256" customFormat="1" x14ac:dyDescent="0.2">
      <c r="A420" s="254"/>
      <c r="C420" s="290"/>
      <c r="L420" s="273"/>
    </row>
    <row r="421" spans="1:12" s="256" customFormat="1" x14ac:dyDescent="0.2">
      <c r="A421" s="254"/>
      <c r="C421" s="290"/>
      <c r="L421" s="273"/>
    </row>
    <row r="422" spans="1:12" s="256" customFormat="1" x14ac:dyDescent="0.2">
      <c r="A422" s="254"/>
      <c r="C422" s="290"/>
      <c r="L422" s="273"/>
    </row>
    <row r="423" spans="1:12" s="256" customFormat="1" x14ac:dyDescent="0.2">
      <c r="A423" s="254"/>
      <c r="C423" s="290"/>
      <c r="L423" s="273"/>
    </row>
    <row r="424" spans="1:12" s="256" customFormat="1" x14ac:dyDescent="0.2">
      <c r="A424" s="254"/>
      <c r="C424" s="290"/>
      <c r="L424" s="273"/>
    </row>
    <row r="425" spans="1:12" s="256" customFormat="1" x14ac:dyDescent="0.2">
      <c r="A425" s="254"/>
      <c r="C425" s="290"/>
      <c r="L425" s="273"/>
    </row>
    <row r="426" spans="1:12" s="256" customFormat="1" x14ac:dyDescent="0.2">
      <c r="A426" s="254"/>
      <c r="C426" s="290"/>
      <c r="L426" s="273"/>
    </row>
    <row r="427" spans="1:12" s="256" customFormat="1" x14ac:dyDescent="0.2">
      <c r="A427" s="254"/>
      <c r="C427" s="290"/>
      <c r="L427" s="273"/>
    </row>
    <row r="428" spans="1:12" s="256" customFormat="1" x14ac:dyDescent="0.2">
      <c r="A428" s="254"/>
      <c r="C428" s="290"/>
      <c r="L428" s="273"/>
    </row>
    <row r="429" spans="1:12" s="256" customFormat="1" x14ac:dyDescent="0.2">
      <c r="A429" s="254"/>
      <c r="C429" s="290"/>
      <c r="L429" s="273"/>
    </row>
    <row r="430" spans="1:12" s="256" customFormat="1" x14ac:dyDescent="0.2">
      <c r="A430" s="254"/>
      <c r="C430" s="290"/>
      <c r="L430" s="273"/>
    </row>
    <row r="431" spans="1:12" s="256" customFormat="1" x14ac:dyDescent="0.2">
      <c r="A431" s="254"/>
      <c r="C431" s="290"/>
      <c r="L431" s="273"/>
    </row>
    <row r="432" spans="1:12" s="256" customFormat="1" x14ac:dyDescent="0.2">
      <c r="A432" s="291"/>
      <c r="C432" s="290"/>
      <c r="L432" s="273"/>
    </row>
    <row r="433" spans="1:12" s="256" customFormat="1" x14ac:dyDescent="0.2">
      <c r="A433" s="269"/>
      <c r="C433" s="290"/>
      <c r="L433" s="273"/>
    </row>
    <row r="434" spans="1:12" s="256" customFormat="1" x14ac:dyDescent="0.2">
      <c r="A434" s="254"/>
      <c r="C434" s="290"/>
      <c r="L434" s="273"/>
    </row>
    <row r="435" spans="1:12" s="256" customFormat="1" x14ac:dyDescent="0.2">
      <c r="A435" s="254"/>
      <c r="C435" s="290"/>
      <c r="L435" s="273"/>
    </row>
    <row r="436" spans="1:12" s="256" customFormat="1" x14ac:dyDescent="0.2">
      <c r="A436" s="254"/>
      <c r="C436" s="290"/>
      <c r="L436" s="273"/>
    </row>
    <row r="437" spans="1:12" s="256" customFormat="1" x14ac:dyDescent="0.2">
      <c r="A437" s="291"/>
      <c r="C437" s="290"/>
      <c r="L437" s="273"/>
    </row>
    <row r="438" spans="1:12" s="256" customFormat="1" x14ac:dyDescent="0.2">
      <c r="A438" s="254"/>
      <c r="C438" s="290"/>
      <c r="L438" s="273"/>
    </row>
    <row r="439" spans="1:12" s="256" customFormat="1" x14ac:dyDescent="0.2">
      <c r="A439" s="254"/>
      <c r="C439" s="290"/>
      <c r="L439" s="273"/>
    </row>
    <row r="440" spans="1:12" s="256" customFormat="1" x14ac:dyDescent="0.2">
      <c r="A440" s="254"/>
      <c r="C440" s="290"/>
      <c r="L440" s="273"/>
    </row>
    <row r="441" spans="1:12" s="256" customFormat="1" x14ac:dyDescent="0.2">
      <c r="A441" s="254"/>
      <c r="C441" s="290"/>
      <c r="L441" s="273"/>
    </row>
    <row r="442" spans="1:12" s="256" customFormat="1" x14ac:dyDescent="0.2">
      <c r="A442" s="254"/>
      <c r="C442" s="290"/>
      <c r="L442" s="273"/>
    </row>
    <row r="443" spans="1:12" s="256" customFormat="1" x14ac:dyDescent="0.2">
      <c r="A443" s="254"/>
      <c r="C443" s="290"/>
      <c r="L443" s="273"/>
    </row>
    <row r="444" spans="1:12" s="256" customFormat="1" x14ac:dyDescent="0.2">
      <c r="A444" s="254"/>
      <c r="C444" s="290"/>
      <c r="L444" s="273"/>
    </row>
    <row r="445" spans="1:12" s="256" customFormat="1" x14ac:dyDescent="0.2">
      <c r="A445" s="254"/>
      <c r="C445" s="290"/>
      <c r="L445" s="273"/>
    </row>
    <row r="446" spans="1:12" s="256" customFormat="1" x14ac:dyDescent="0.2">
      <c r="A446" s="291"/>
      <c r="C446" s="290"/>
      <c r="L446" s="273"/>
    </row>
    <row r="447" spans="1:12" s="256" customFormat="1" x14ac:dyDescent="0.2">
      <c r="A447" s="254"/>
      <c r="C447" s="290"/>
      <c r="L447" s="273"/>
    </row>
    <row r="448" spans="1:12" s="256" customFormat="1" x14ac:dyDescent="0.2">
      <c r="A448" s="254"/>
      <c r="C448" s="290"/>
      <c r="L448" s="273"/>
    </row>
    <row r="449" spans="1:12" s="256" customFormat="1" x14ac:dyDescent="0.2">
      <c r="A449" s="254"/>
      <c r="C449" s="290"/>
      <c r="L449" s="273"/>
    </row>
    <row r="450" spans="1:12" s="256" customFormat="1" x14ac:dyDescent="0.2">
      <c r="A450" s="254"/>
      <c r="C450" s="290"/>
      <c r="L450" s="273"/>
    </row>
    <row r="451" spans="1:12" s="256" customFormat="1" x14ac:dyDescent="0.2">
      <c r="A451" s="254"/>
      <c r="C451" s="290"/>
      <c r="L451" s="273"/>
    </row>
    <row r="452" spans="1:12" s="256" customFormat="1" x14ac:dyDescent="0.2">
      <c r="A452" s="254"/>
      <c r="C452" s="290"/>
      <c r="L452" s="273"/>
    </row>
    <row r="453" spans="1:12" s="256" customFormat="1" x14ac:dyDescent="0.2">
      <c r="A453" s="254"/>
      <c r="C453" s="290"/>
      <c r="L453" s="273"/>
    </row>
    <row r="454" spans="1:12" s="256" customFormat="1" x14ac:dyDescent="0.2">
      <c r="A454" s="291"/>
      <c r="C454" s="290"/>
      <c r="L454" s="273"/>
    </row>
    <row r="455" spans="1:12" s="256" customFormat="1" x14ac:dyDescent="0.2">
      <c r="A455" s="269"/>
      <c r="C455" s="290"/>
      <c r="L455" s="273"/>
    </row>
    <row r="456" spans="1:12" s="256" customFormat="1" x14ac:dyDescent="0.2">
      <c r="A456" s="254"/>
      <c r="C456" s="290"/>
      <c r="L456" s="273"/>
    </row>
    <row r="457" spans="1:12" s="256" customFormat="1" x14ac:dyDescent="0.2">
      <c r="A457" s="254"/>
      <c r="C457" s="290"/>
      <c r="L457" s="273"/>
    </row>
    <row r="458" spans="1:12" s="256" customFormat="1" x14ac:dyDescent="0.2">
      <c r="A458" s="254"/>
      <c r="C458" s="290"/>
      <c r="L458" s="273"/>
    </row>
    <row r="459" spans="1:12" s="256" customFormat="1" x14ac:dyDescent="0.2">
      <c r="A459" s="291"/>
      <c r="C459" s="290"/>
      <c r="L459" s="273"/>
    </row>
    <row r="460" spans="1:12" s="256" customFormat="1" x14ac:dyDescent="0.2">
      <c r="A460" s="254"/>
      <c r="C460" s="290"/>
      <c r="L460" s="273"/>
    </row>
    <row r="461" spans="1:12" s="256" customFormat="1" x14ac:dyDescent="0.2">
      <c r="A461" s="254"/>
      <c r="C461" s="290"/>
      <c r="L461" s="273"/>
    </row>
    <row r="462" spans="1:12" s="256" customFormat="1" x14ac:dyDescent="0.2">
      <c r="A462" s="254"/>
      <c r="C462" s="290"/>
      <c r="L462" s="273"/>
    </row>
    <row r="463" spans="1:12" s="256" customFormat="1" x14ac:dyDescent="0.2">
      <c r="A463" s="254"/>
      <c r="C463" s="290"/>
      <c r="L463" s="273"/>
    </row>
    <row r="464" spans="1:12" s="256" customFormat="1" x14ac:dyDescent="0.2">
      <c r="A464" s="254"/>
      <c r="C464" s="290"/>
      <c r="L464" s="273"/>
    </row>
    <row r="465" spans="1:12" s="256" customFormat="1" x14ac:dyDescent="0.2">
      <c r="A465" s="254"/>
      <c r="C465" s="290"/>
      <c r="L465" s="273"/>
    </row>
    <row r="466" spans="1:12" s="256" customFormat="1" x14ac:dyDescent="0.2">
      <c r="A466" s="254"/>
      <c r="C466" s="290"/>
      <c r="L466" s="273"/>
    </row>
    <row r="467" spans="1:12" s="256" customFormat="1" x14ac:dyDescent="0.2">
      <c r="A467" s="254"/>
      <c r="C467" s="290"/>
      <c r="L467" s="273"/>
    </row>
    <row r="468" spans="1:12" s="256" customFormat="1" x14ac:dyDescent="0.2">
      <c r="A468" s="254"/>
      <c r="C468" s="290"/>
      <c r="L468" s="273"/>
    </row>
    <row r="469" spans="1:12" s="256" customFormat="1" x14ac:dyDescent="0.2">
      <c r="A469" s="254"/>
      <c r="C469" s="290"/>
      <c r="L469" s="273"/>
    </row>
    <row r="470" spans="1:12" s="256" customFormat="1" x14ac:dyDescent="0.2">
      <c r="A470" s="254"/>
      <c r="C470" s="290"/>
      <c r="L470" s="273"/>
    </row>
    <row r="471" spans="1:12" s="256" customFormat="1" x14ac:dyDescent="0.2">
      <c r="A471" s="254"/>
      <c r="C471" s="290"/>
      <c r="L471" s="273"/>
    </row>
    <row r="472" spans="1:12" s="256" customFormat="1" x14ac:dyDescent="0.2">
      <c r="A472" s="254"/>
      <c r="C472" s="290"/>
      <c r="L472" s="273"/>
    </row>
    <row r="473" spans="1:12" s="256" customFormat="1" x14ac:dyDescent="0.2">
      <c r="A473" s="254"/>
      <c r="C473" s="290"/>
      <c r="L473" s="273"/>
    </row>
    <row r="474" spans="1:12" s="256" customFormat="1" x14ac:dyDescent="0.2">
      <c r="A474" s="254"/>
      <c r="C474" s="290"/>
      <c r="L474" s="273"/>
    </row>
    <row r="475" spans="1:12" s="256" customFormat="1" x14ac:dyDescent="0.2">
      <c r="A475" s="254"/>
      <c r="C475" s="290"/>
      <c r="L475" s="273"/>
    </row>
    <row r="476" spans="1:12" s="256" customFormat="1" x14ac:dyDescent="0.2">
      <c r="A476" s="254"/>
      <c r="C476" s="290"/>
      <c r="L476" s="273"/>
    </row>
    <row r="477" spans="1:12" s="256" customFormat="1" x14ac:dyDescent="0.2">
      <c r="A477" s="254"/>
      <c r="C477" s="290"/>
      <c r="L477" s="273"/>
    </row>
    <row r="478" spans="1:12" s="256" customFormat="1" x14ac:dyDescent="0.2">
      <c r="A478" s="254"/>
      <c r="C478" s="290"/>
      <c r="L478" s="273"/>
    </row>
    <row r="479" spans="1:12" s="256" customFormat="1" x14ac:dyDescent="0.2">
      <c r="A479" s="254"/>
      <c r="C479" s="290"/>
      <c r="L479" s="273"/>
    </row>
    <row r="480" spans="1:12" s="256" customFormat="1" x14ac:dyDescent="0.2">
      <c r="A480" s="254"/>
      <c r="C480" s="290"/>
      <c r="L480" s="273"/>
    </row>
    <row r="481" spans="1:12" s="256" customFormat="1" x14ac:dyDescent="0.2">
      <c r="A481" s="254"/>
      <c r="C481" s="290"/>
      <c r="L481" s="273"/>
    </row>
    <row r="482" spans="1:12" s="256" customFormat="1" x14ac:dyDescent="0.2">
      <c r="A482" s="254"/>
      <c r="C482" s="290"/>
      <c r="L482" s="273"/>
    </row>
    <row r="483" spans="1:12" s="256" customFormat="1" x14ac:dyDescent="0.2">
      <c r="A483" s="254"/>
      <c r="C483" s="290"/>
      <c r="L483" s="273"/>
    </row>
    <row r="484" spans="1:12" s="256" customFormat="1" x14ac:dyDescent="0.2">
      <c r="A484" s="254"/>
      <c r="C484" s="290"/>
      <c r="L484" s="273"/>
    </row>
    <row r="485" spans="1:12" s="256" customFormat="1" x14ac:dyDescent="0.2">
      <c r="A485" s="254"/>
      <c r="C485" s="290"/>
      <c r="L485" s="273"/>
    </row>
    <row r="486" spans="1:12" s="256" customFormat="1" x14ac:dyDescent="0.2">
      <c r="A486" s="254"/>
      <c r="C486" s="290"/>
      <c r="L486" s="273"/>
    </row>
    <row r="487" spans="1:12" s="256" customFormat="1" x14ac:dyDescent="0.2">
      <c r="A487" s="254"/>
      <c r="C487" s="290"/>
      <c r="L487" s="273"/>
    </row>
    <row r="488" spans="1:12" s="256" customFormat="1" x14ac:dyDescent="0.2">
      <c r="A488" s="254"/>
      <c r="C488" s="290"/>
      <c r="L488" s="273"/>
    </row>
    <row r="489" spans="1:12" s="256" customFormat="1" x14ac:dyDescent="0.2">
      <c r="A489" s="254"/>
      <c r="C489" s="290"/>
      <c r="L489" s="273"/>
    </row>
    <row r="490" spans="1:12" s="256" customFormat="1" x14ac:dyDescent="0.2">
      <c r="A490" s="254"/>
      <c r="C490" s="290"/>
      <c r="L490" s="273"/>
    </row>
    <row r="491" spans="1:12" s="256" customFormat="1" x14ac:dyDescent="0.2">
      <c r="A491" s="254"/>
      <c r="C491" s="290"/>
      <c r="L491" s="273"/>
    </row>
    <row r="492" spans="1:12" s="256" customFormat="1" x14ac:dyDescent="0.2">
      <c r="A492" s="291"/>
      <c r="C492" s="290"/>
      <c r="L492" s="273"/>
    </row>
    <row r="493" spans="1:12" s="256" customFormat="1" x14ac:dyDescent="0.2">
      <c r="A493" s="269"/>
      <c r="C493" s="290"/>
      <c r="L493" s="273"/>
    </row>
    <row r="494" spans="1:12" s="256" customFormat="1" x14ac:dyDescent="0.2">
      <c r="A494" s="254"/>
      <c r="C494" s="290"/>
      <c r="L494" s="273"/>
    </row>
    <row r="495" spans="1:12" s="256" customFormat="1" x14ac:dyDescent="0.2">
      <c r="A495" s="254"/>
      <c r="C495" s="290"/>
      <c r="L495" s="273"/>
    </row>
    <row r="496" spans="1:12" s="256" customFormat="1" x14ac:dyDescent="0.2">
      <c r="A496" s="254"/>
      <c r="C496" s="290"/>
      <c r="L496" s="273"/>
    </row>
    <row r="497" spans="1:12" s="256" customFormat="1" x14ac:dyDescent="0.2">
      <c r="A497" s="254"/>
      <c r="C497" s="290"/>
      <c r="L497" s="273"/>
    </row>
    <row r="498" spans="1:12" s="256" customFormat="1" x14ac:dyDescent="0.2">
      <c r="A498" s="291"/>
      <c r="C498" s="290"/>
      <c r="L498" s="273"/>
    </row>
    <row r="499" spans="1:12" s="256" customFormat="1" x14ac:dyDescent="0.2">
      <c r="A499" s="254"/>
      <c r="C499" s="290"/>
      <c r="L499" s="273"/>
    </row>
    <row r="500" spans="1:12" s="256" customFormat="1" x14ac:dyDescent="0.2">
      <c r="A500" s="254"/>
      <c r="C500" s="290"/>
      <c r="L500" s="273"/>
    </row>
    <row r="501" spans="1:12" s="256" customFormat="1" x14ac:dyDescent="0.2">
      <c r="A501" s="254"/>
      <c r="C501" s="290"/>
      <c r="L501" s="273"/>
    </row>
    <row r="502" spans="1:12" s="256" customFormat="1" x14ac:dyDescent="0.2">
      <c r="A502" s="254"/>
      <c r="C502" s="290"/>
      <c r="L502" s="273"/>
    </row>
    <row r="503" spans="1:12" s="256" customFormat="1" x14ac:dyDescent="0.2">
      <c r="A503" s="254"/>
      <c r="C503" s="290"/>
      <c r="L503" s="273"/>
    </row>
    <row r="504" spans="1:12" s="256" customFormat="1" x14ac:dyDescent="0.2">
      <c r="A504" s="254"/>
      <c r="C504" s="290"/>
      <c r="L504" s="273"/>
    </row>
    <row r="505" spans="1:12" s="256" customFormat="1" x14ac:dyDescent="0.2">
      <c r="A505" s="254"/>
      <c r="C505" s="290"/>
      <c r="L505" s="273"/>
    </row>
    <row r="506" spans="1:12" s="256" customFormat="1" x14ac:dyDescent="0.2">
      <c r="A506" s="254"/>
      <c r="C506" s="290"/>
      <c r="L506" s="273"/>
    </row>
    <row r="507" spans="1:12" s="256" customFormat="1" x14ac:dyDescent="0.2">
      <c r="A507" s="254"/>
      <c r="C507" s="290"/>
      <c r="L507" s="273"/>
    </row>
    <row r="508" spans="1:12" s="256" customFormat="1" x14ac:dyDescent="0.2">
      <c r="A508" s="254"/>
      <c r="C508" s="290"/>
      <c r="L508" s="273"/>
    </row>
    <row r="509" spans="1:12" s="256" customFormat="1" x14ac:dyDescent="0.2">
      <c r="A509" s="254"/>
      <c r="C509" s="290"/>
      <c r="L509" s="273"/>
    </row>
    <row r="510" spans="1:12" s="256" customFormat="1" x14ac:dyDescent="0.2">
      <c r="A510" s="254"/>
      <c r="C510" s="290"/>
      <c r="L510" s="273"/>
    </row>
    <row r="511" spans="1:12" s="256" customFormat="1" x14ac:dyDescent="0.2">
      <c r="A511" s="254"/>
      <c r="C511" s="290"/>
      <c r="L511" s="273"/>
    </row>
    <row r="512" spans="1:12" s="256" customFormat="1" x14ac:dyDescent="0.2">
      <c r="A512" s="291"/>
      <c r="C512" s="290"/>
      <c r="L512" s="273"/>
    </row>
    <row r="513" spans="1:12" s="256" customFormat="1" x14ac:dyDescent="0.2">
      <c r="A513" s="269"/>
      <c r="C513" s="290"/>
      <c r="L513" s="273"/>
    </row>
    <row r="514" spans="1:12" s="256" customFormat="1" x14ac:dyDescent="0.2">
      <c r="A514" s="254"/>
      <c r="C514" s="290"/>
      <c r="L514" s="273"/>
    </row>
    <row r="515" spans="1:12" s="256" customFormat="1" x14ac:dyDescent="0.2">
      <c r="A515" s="254"/>
      <c r="C515" s="290"/>
      <c r="L515" s="273"/>
    </row>
    <row r="516" spans="1:12" s="256" customFormat="1" x14ac:dyDescent="0.2">
      <c r="A516" s="254"/>
      <c r="C516" s="290"/>
      <c r="L516" s="273"/>
    </row>
    <row r="517" spans="1:12" s="256" customFormat="1" x14ac:dyDescent="0.2">
      <c r="A517" s="254"/>
      <c r="C517" s="290"/>
      <c r="L517" s="273"/>
    </row>
    <row r="518" spans="1:12" s="256" customFormat="1" x14ac:dyDescent="0.2">
      <c r="A518" s="254"/>
      <c r="C518" s="290"/>
      <c r="L518" s="273"/>
    </row>
    <row r="519" spans="1:12" s="256" customFormat="1" x14ac:dyDescent="0.2">
      <c r="A519" s="254"/>
      <c r="C519" s="290"/>
      <c r="L519" s="273"/>
    </row>
    <row r="520" spans="1:12" s="256" customFormat="1" x14ac:dyDescent="0.2">
      <c r="A520" s="291"/>
      <c r="C520" s="290"/>
      <c r="L520" s="273"/>
    </row>
    <row r="521" spans="1:12" s="256" customFormat="1" x14ac:dyDescent="0.2">
      <c r="A521" s="254"/>
      <c r="C521" s="290"/>
      <c r="L521" s="273"/>
    </row>
    <row r="522" spans="1:12" s="256" customFormat="1" x14ac:dyDescent="0.2">
      <c r="A522" s="254"/>
      <c r="C522" s="290"/>
      <c r="L522" s="273"/>
    </row>
    <row r="523" spans="1:12" s="256" customFormat="1" x14ac:dyDescent="0.2">
      <c r="A523" s="254"/>
      <c r="C523" s="290"/>
      <c r="L523" s="273"/>
    </row>
    <row r="524" spans="1:12" s="256" customFormat="1" x14ac:dyDescent="0.2">
      <c r="A524" s="254"/>
      <c r="C524" s="290"/>
      <c r="L524" s="273"/>
    </row>
    <row r="525" spans="1:12" s="256" customFormat="1" x14ac:dyDescent="0.2">
      <c r="A525" s="254"/>
      <c r="C525" s="290"/>
      <c r="L525" s="273"/>
    </row>
    <row r="526" spans="1:12" s="256" customFormat="1" x14ac:dyDescent="0.2">
      <c r="A526" s="254"/>
      <c r="C526" s="290"/>
      <c r="L526" s="273"/>
    </row>
    <row r="527" spans="1:12" s="256" customFormat="1" x14ac:dyDescent="0.2">
      <c r="A527" s="254"/>
      <c r="C527" s="290"/>
      <c r="L527" s="273"/>
    </row>
    <row r="528" spans="1:12" s="256" customFormat="1" x14ac:dyDescent="0.2">
      <c r="A528" s="254"/>
      <c r="C528" s="290"/>
      <c r="L528" s="273"/>
    </row>
    <row r="529" spans="1:12" s="256" customFormat="1" x14ac:dyDescent="0.2">
      <c r="A529" s="254"/>
      <c r="C529" s="290"/>
      <c r="L529" s="273"/>
    </row>
    <row r="530" spans="1:12" s="256" customFormat="1" x14ac:dyDescent="0.2">
      <c r="A530" s="254"/>
      <c r="C530" s="290"/>
      <c r="L530" s="273"/>
    </row>
    <row r="531" spans="1:12" s="256" customFormat="1" x14ac:dyDescent="0.2">
      <c r="A531" s="254"/>
      <c r="C531" s="290"/>
      <c r="L531" s="273"/>
    </row>
    <row r="532" spans="1:12" s="256" customFormat="1" x14ac:dyDescent="0.2">
      <c r="A532" s="254"/>
      <c r="C532" s="290"/>
      <c r="L532" s="273"/>
    </row>
    <row r="533" spans="1:12" s="256" customFormat="1" x14ac:dyDescent="0.2">
      <c r="A533" s="254"/>
      <c r="C533" s="290"/>
      <c r="L533" s="273"/>
    </row>
    <row r="534" spans="1:12" s="256" customFormat="1" x14ac:dyDescent="0.2">
      <c r="A534" s="254"/>
      <c r="C534" s="290"/>
      <c r="L534" s="273"/>
    </row>
    <row r="535" spans="1:12" s="256" customFormat="1" x14ac:dyDescent="0.2">
      <c r="A535" s="254"/>
      <c r="C535" s="290"/>
      <c r="L535" s="273"/>
    </row>
    <row r="536" spans="1:12" s="256" customFormat="1" x14ac:dyDescent="0.2">
      <c r="A536" s="254"/>
      <c r="C536" s="290"/>
      <c r="L536" s="273"/>
    </row>
    <row r="537" spans="1:12" s="256" customFormat="1" x14ac:dyDescent="0.2">
      <c r="A537" s="254"/>
      <c r="C537" s="290"/>
      <c r="L537" s="273"/>
    </row>
    <row r="538" spans="1:12" s="256" customFormat="1" x14ac:dyDescent="0.2">
      <c r="A538" s="254"/>
      <c r="C538" s="290"/>
      <c r="L538" s="273"/>
    </row>
    <row r="539" spans="1:12" s="256" customFormat="1" x14ac:dyDescent="0.2">
      <c r="A539" s="254"/>
      <c r="C539" s="290"/>
      <c r="L539" s="273"/>
    </row>
    <row r="540" spans="1:12" s="256" customFormat="1" x14ac:dyDescent="0.2">
      <c r="A540" s="254"/>
      <c r="C540" s="290"/>
      <c r="L540" s="273"/>
    </row>
    <row r="541" spans="1:12" s="256" customFormat="1" x14ac:dyDescent="0.2">
      <c r="A541" s="254"/>
      <c r="C541" s="290"/>
      <c r="L541" s="273"/>
    </row>
    <row r="542" spans="1:12" s="256" customFormat="1" x14ac:dyDescent="0.2">
      <c r="A542" s="254"/>
      <c r="C542" s="290"/>
      <c r="L542" s="273"/>
    </row>
    <row r="543" spans="1:12" s="256" customFormat="1" x14ac:dyDescent="0.2">
      <c r="A543" s="254"/>
      <c r="C543" s="290"/>
      <c r="L543" s="273"/>
    </row>
    <row r="544" spans="1:12" s="256" customFormat="1" x14ac:dyDescent="0.2">
      <c r="A544" s="254"/>
      <c r="C544" s="290"/>
      <c r="L544" s="273"/>
    </row>
    <row r="545" spans="1:12" s="256" customFormat="1" x14ac:dyDescent="0.2">
      <c r="A545" s="254"/>
      <c r="C545" s="290"/>
      <c r="L545" s="273"/>
    </row>
    <row r="546" spans="1:12" s="256" customFormat="1" x14ac:dyDescent="0.2">
      <c r="A546" s="254"/>
      <c r="C546" s="290"/>
      <c r="L546" s="273"/>
    </row>
    <row r="547" spans="1:12" s="256" customFormat="1" x14ac:dyDescent="0.2">
      <c r="A547" s="254"/>
      <c r="C547" s="290"/>
      <c r="L547" s="273"/>
    </row>
    <row r="548" spans="1:12" s="256" customFormat="1" x14ac:dyDescent="0.2">
      <c r="A548" s="254"/>
      <c r="C548" s="290"/>
      <c r="L548" s="273"/>
    </row>
    <row r="549" spans="1:12" s="256" customFormat="1" x14ac:dyDescent="0.2">
      <c r="A549" s="254"/>
      <c r="C549" s="290"/>
      <c r="L549" s="273"/>
    </row>
    <row r="550" spans="1:12" s="256" customFormat="1" x14ac:dyDescent="0.2">
      <c r="A550" s="254"/>
      <c r="C550" s="290"/>
      <c r="L550" s="273"/>
    </row>
    <row r="551" spans="1:12" s="256" customFormat="1" x14ac:dyDescent="0.2">
      <c r="A551" s="254"/>
      <c r="C551" s="290"/>
      <c r="L551" s="273"/>
    </row>
    <row r="552" spans="1:12" s="256" customFormat="1" x14ac:dyDescent="0.2">
      <c r="A552" s="254"/>
      <c r="C552" s="290"/>
      <c r="L552" s="273"/>
    </row>
    <row r="553" spans="1:12" s="256" customFormat="1" x14ac:dyDescent="0.2">
      <c r="A553" s="254"/>
      <c r="C553" s="290"/>
      <c r="L553" s="273"/>
    </row>
    <row r="554" spans="1:12" s="256" customFormat="1" x14ac:dyDescent="0.2">
      <c r="A554" s="254"/>
      <c r="C554" s="290"/>
      <c r="L554" s="273"/>
    </row>
    <row r="555" spans="1:12" s="256" customFormat="1" x14ac:dyDescent="0.2">
      <c r="A555" s="254"/>
      <c r="C555" s="290"/>
      <c r="L555" s="273"/>
    </row>
    <row r="556" spans="1:12" s="256" customFormat="1" x14ac:dyDescent="0.2">
      <c r="A556" s="254"/>
      <c r="C556" s="290"/>
      <c r="L556" s="273"/>
    </row>
    <row r="557" spans="1:12" s="256" customFormat="1" x14ac:dyDescent="0.2">
      <c r="A557" s="254"/>
      <c r="C557" s="290"/>
      <c r="L557" s="273"/>
    </row>
    <row r="558" spans="1:12" s="256" customFormat="1" x14ac:dyDescent="0.2">
      <c r="A558" s="254"/>
      <c r="C558" s="290"/>
      <c r="L558" s="273"/>
    </row>
    <row r="559" spans="1:12" s="256" customFormat="1" x14ac:dyDescent="0.2">
      <c r="A559" s="254"/>
      <c r="C559" s="290"/>
      <c r="L559" s="273"/>
    </row>
    <row r="560" spans="1:12" s="256" customFormat="1" x14ac:dyDescent="0.2">
      <c r="A560" s="254"/>
      <c r="C560" s="290"/>
      <c r="L560" s="273"/>
    </row>
    <row r="561" spans="1:12" s="256" customFormat="1" x14ac:dyDescent="0.2">
      <c r="A561" s="254"/>
      <c r="C561" s="290"/>
      <c r="L561" s="273"/>
    </row>
    <row r="562" spans="1:12" s="256" customFormat="1" x14ac:dyDescent="0.2">
      <c r="A562" s="254"/>
      <c r="C562" s="290"/>
      <c r="L562" s="273"/>
    </row>
    <row r="563" spans="1:12" s="256" customFormat="1" x14ac:dyDescent="0.2">
      <c r="A563" s="254"/>
      <c r="C563" s="290"/>
      <c r="L563" s="273"/>
    </row>
    <row r="564" spans="1:12" s="256" customFormat="1" x14ac:dyDescent="0.2">
      <c r="A564" s="254"/>
      <c r="C564" s="290"/>
      <c r="L564" s="273"/>
    </row>
    <row r="565" spans="1:12" s="256" customFormat="1" x14ac:dyDescent="0.2">
      <c r="A565" s="254"/>
      <c r="C565" s="290"/>
      <c r="L565" s="273"/>
    </row>
    <row r="566" spans="1:12" s="256" customFormat="1" x14ac:dyDescent="0.2">
      <c r="A566" s="254"/>
      <c r="C566" s="290"/>
      <c r="L566" s="273"/>
    </row>
    <row r="567" spans="1:12" s="256" customFormat="1" x14ac:dyDescent="0.2">
      <c r="A567" s="254"/>
      <c r="C567" s="290"/>
      <c r="L567" s="273"/>
    </row>
    <row r="568" spans="1:12" s="256" customFormat="1" x14ac:dyDescent="0.2">
      <c r="A568" s="254"/>
      <c r="C568" s="290"/>
      <c r="L568" s="273"/>
    </row>
    <row r="569" spans="1:12" s="256" customFormat="1" x14ac:dyDescent="0.2">
      <c r="A569" s="254"/>
      <c r="C569" s="290"/>
      <c r="L569" s="273"/>
    </row>
    <row r="570" spans="1:12" s="256" customFormat="1" x14ac:dyDescent="0.2">
      <c r="A570" s="254"/>
      <c r="C570" s="290"/>
      <c r="L570" s="273"/>
    </row>
    <row r="571" spans="1:12" s="256" customFormat="1" x14ac:dyDescent="0.2">
      <c r="A571" s="254"/>
      <c r="C571" s="290"/>
      <c r="L571" s="273"/>
    </row>
    <row r="572" spans="1:12" s="256" customFormat="1" x14ac:dyDescent="0.2">
      <c r="A572" s="254"/>
      <c r="C572" s="290"/>
      <c r="L572" s="273"/>
    </row>
    <row r="573" spans="1:12" s="256" customFormat="1" x14ac:dyDescent="0.2">
      <c r="A573" s="269"/>
      <c r="C573" s="290"/>
      <c r="L573" s="273"/>
    </row>
    <row r="574" spans="1:12" s="256" customFormat="1" x14ac:dyDescent="0.2">
      <c r="A574" s="254"/>
      <c r="C574" s="290"/>
      <c r="L574" s="273"/>
    </row>
    <row r="575" spans="1:12" s="256" customFormat="1" x14ac:dyDescent="0.2">
      <c r="A575" s="254"/>
      <c r="C575" s="290"/>
      <c r="L575" s="273"/>
    </row>
    <row r="576" spans="1:12" s="256" customFormat="1" x14ac:dyDescent="0.2">
      <c r="A576" s="291"/>
      <c r="C576" s="290"/>
      <c r="L576" s="273"/>
    </row>
    <row r="577" spans="1:12" s="256" customFormat="1" x14ac:dyDescent="0.2">
      <c r="A577" s="269"/>
      <c r="C577" s="290"/>
      <c r="L577" s="273"/>
    </row>
    <row r="578" spans="1:12" s="256" customFormat="1" x14ac:dyDescent="0.2">
      <c r="A578" s="254"/>
      <c r="C578" s="290"/>
      <c r="L578" s="273"/>
    </row>
    <row r="579" spans="1:12" s="256" customFormat="1" x14ac:dyDescent="0.2">
      <c r="A579" s="254"/>
      <c r="C579" s="290"/>
      <c r="L579" s="273"/>
    </row>
    <row r="580" spans="1:12" s="256" customFormat="1" x14ac:dyDescent="0.2">
      <c r="A580" s="254"/>
      <c r="C580" s="290"/>
      <c r="L580" s="273"/>
    </row>
    <row r="581" spans="1:12" s="256" customFormat="1" x14ac:dyDescent="0.2">
      <c r="A581" s="254"/>
      <c r="C581" s="290"/>
      <c r="L581" s="273"/>
    </row>
    <row r="582" spans="1:12" s="256" customFormat="1" x14ac:dyDescent="0.2">
      <c r="A582" s="254"/>
      <c r="C582" s="290"/>
      <c r="L582" s="273"/>
    </row>
    <row r="583" spans="1:12" s="256" customFormat="1" x14ac:dyDescent="0.2">
      <c r="A583" s="254"/>
      <c r="C583" s="290"/>
      <c r="L583" s="273"/>
    </row>
    <row r="584" spans="1:12" s="256" customFormat="1" x14ac:dyDescent="0.2">
      <c r="A584" s="291"/>
      <c r="C584" s="290"/>
      <c r="L584" s="273"/>
    </row>
    <row r="585" spans="1:12" s="256" customFormat="1" x14ac:dyDescent="0.2">
      <c r="A585" s="254"/>
      <c r="C585" s="290"/>
      <c r="L585" s="273"/>
    </row>
    <row r="586" spans="1:12" s="256" customFormat="1" x14ac:dyDescent="0.2">
      <c r="A586" s="254"/>
      <c r="C586" s="290"/>
      <c r="L586" s="273"/>
    </row>
    <row r="587" spans="1:12" s="256" customFormat="1" x14ac:dyDescent="0.2">
      <c r="A587" s="254"/>
      <c r="C587" s="290"/>
      <c r="L587" s="273"/>
    </row>
    <row r="588" spans="1:12" s="256" customFormat="1" x14ac:dyDescent="0.2">
      <c r="A588" s="254"/>
      <c r="C588" s="290"/>
      <c r="L588" s="273"/>
    </row>
    <row r="589" spans="1:12" s="256" customFormat="1" x14ac:dyDescent="0.2">
      <c r="A589" s="254"/>
      <c r="C589" s="290"/>
      <c r="L589" s="273"/>
    </row>
    <row r="590" spans="1:12" s="256" customFormat="1" x14ac:dyDescent="0.2">
      <c r="A590" s="254"/>
      <c r="C590" s="290"/>
      <c r="L590" s="273"/>
    </row>
    <row r="591" spans="1:12" s="256" customFormat="1" x14ac:dyDescent="0.2">
      <c r="A591" s="291"/>
      <c r="C591" s="290"/>
      <c r="L591" s="273"/>
    </row>
    <row r="592" spans="1:12" s="256" customFormat="1" x14ac:dyDescent="0.2">
      <c r="A592" s="269"/>
      <c r="C592" s="290"/>
      <c r="L592" s="273"/>
    </row>
    <row r="593" spans="1:12" s="256" customFormat="1" x14ac:dyDescent="0.2">
      <c r="A593" s="254"/>
      <c r="C593" s="290"/>
      <c r="L593" s="273"/>
    </row>
    <row r="594" spans="1:12" s="256" customFormat="1" x14ac:dyDescent="0.2">
      <c r="A594" s="254"/>
      <c r="C594" s="290"/>
      <c r="L594" s="273"/>
    </row>
    <row r="595" spans="1:12" s="256" customFormat="1" x14ac:dyDescent="0.2">
      <c r="A595" s="254"/>
      <c r="C595" s="290"/>
      <c r="L595" s="273"/>
    </row>
    <row r="596" spans="1:12" s="256" customFormat="1" x14ac:dyDescent="0.2">
      <c r="A596" s="291"/>
      <c r="C596" s="290"/>
      <c r="L596" s="273"/>
    </row>
    <row r="597" spans="1:12" s="256" customFormat="1" x14ac:dyDescent="0.2">
      <c r="A597" s="254"/>
      <c r="C597" s="290"/>
      <c r="L597" s="273"/>
    </row>
    <row r="598" spans="1:12" s="256" customFormat="1" x14ac:dyDescent="0.2">
      <c r="A598" s="254"/>
      <c r="C598" s="290"/>
      <c r="L598" s="273"/>
    </row>
    <row r="599" spans="1:12" s="256" customFormat="1" x14ac:dyDescent="0.2">
      <c r="A599" s="254"/>
      <c r="C599" s="290"/>
      <c r="L599" s="273"/>
    </row>
    <row r="600" spans="1:12" s="256" customFormat="1" x14ac:dyDescent="0.2">
      <c r="A600" s="254"/>
      <c r="C600" s="290"/>
      <c r="L600" s="273"/>
    </row>
    <row r="601" spans="1:12" s="256" customFormat="1" x14ac:dyDescent="0.2">
      <c r="A601" s="254"/>
      <c r="C601" s="290"/>
      <c r="L601" s="273"/>
    </row>
    <row r="602" spans="1:12" s="256" customFormat="1" x14ac:dyDescent="0.2">
      <c r="A602" s="254"/>
      <c r="C602" s="290"/>
      <c r="L602" s="273"/>
    </row>
    <row r="603" spans="1:12" s="256" customFormat="1" x14ac:dyDescent="0.2">
      <c r="A603" s="254"/>
      <c r="C603" s="290"/>
      <c r="L603" s="273"/>
    </row>
    <row r="604" spans="1:12" s="256" customFormat="1" x14ac:dyDescent="0.2">
      <c r="A604" s="254"/>
      <c r="C604" s="290"/>
      <c r="L604" s="273"/>
    </row>
    <row r="605" spans="1:12" s="256" customFormat="1" x14ac:dyDescent="0.2">
      <c r="A605" s="254"/>
      <c r="C605" s="290"/>
      <c r="L605" s="273"/>
    </row>
    <row r="606" spans="1:12" s="256" customFormat="1" x14ac:dyDescent="0.2">
      <c r="A606" s="254"/>
      <c r="C606" s="290"/>
      <c r="L606" s="273"/>
    </row>
    <row r="607" spans="1:12" s="256" customFormat="1" x14ac:dyDescent="0.2">
      <c r="A607" s="254"/>
      <c r="C607" s="290"/>
      <c r="L607" s="273"/>
    </row>
    <row r="608" spans="1:12" s="256" customFormat="1" x14ac:dyDescent="0.2">
      <c r="A608" s="254"/>
      <c r="C608" s="290"/>
      <c r="L608" s="273"/>
    </row>
    <row r="609" spans="1:12" s="256" customFormat="1" x14ac:dyDescent="0.2">
      <c r="A609" s="254"/>
      <c r="C609" s="290"/>
      <c r="L609" s="273"/>
    </row>
    <row r="610" spans="1:12" s="256" customFormat="1" x14ac:dyDescent="0.2">
      <c r="A610" s="254"/>
      <c r="C610" s="290"/>
      <c r="L610" s="273"/>
    </row>
    <row r="611" spans="1:12" s="256" customFormat="1" x14ac:dyDescent="0.2">
      <c r="A611" s="254"/>
      <c r="C611" s="290"/>
      <c r="L611" s="273"/>
    </row>
    <row r="612" spans="1:12" s="256" customFormat="1" x14ac:dyDescent="0.2">
      <c r="A612" s="254"/>
      <c r="C612" s="290"/>
      <c r="L612" s="273"/>
    </row>
    <row r="613" spans="1:12" s="256" customFormat="1" x14ac:dyDescent="0.2">
      <c r="A613" s="291"/>
      <c r="C613" s="290"/>
      <c r="L613" s="273"/>
    </row>
    <row r="614" spans="1:12" s="256" customFormat="1" x14ac:dyDescent="0.2">
      <c r="A614" s="269"/>
      <c r="C614" s="290"/>
      <c r="L614" s="273"/>
    </row>
    <row r="615" spans="1:12" s="256" customFormat="1" x14ac:dyDescent="0.2">
      <c r="A615" s="254"/>
      <c r="C615" s="290"/>
      <c r="L615" s="273"/>
    </row>
    <row r="616" spans="1:12" s="256" customFormat="1" x14ac:dyDescent="0.2">
      <c r="A616" s="254"/>
      <c r="C616" s="290"/>
      <c r="L616" s="273"/>
    </row>
    <row r="617" spans="1:12" s="256" customFormat="1" x14ac:dyDescent="0.2">
      <c r="A617" s="254"/>
      <c r="C617" s="290"/>
      <c r="L617" s="273"/>
    </row>
    <row r="618" spans="1:12" s="256" customFormat="1" x14ac:dyDescent="0.2">
      <c r="A618" s="291"/>
      <c r="C618" s="290"/>
      <c r="L618" s="273"/>
    </row>
    <row r="619" spans="1:12" s="256" customFormat="1" x14ac:dyDescent="0.2">
      <c r="A619" s="254"/>
      <c r="C619" s="290"/>
      <c r="L619" s="273"/>
    </row>
    <row r="620" spans="1:12" s="256" customFormat="1" x14ac:dyDescent="0.2">
      <c r="A620" s="254"/>
      <c r="C620" s="290"/>
      <c r="L620" s="273"/>
    </row>
    <row r="621" spans="1:12" s="256" customFormat="1" x14ac:dyDescent="0.2">
      <c r="A621" s="254"/>
      <c r="C621" s="290"/>
      <c r="L621" s="273"/>
    </row>
    <row r="622" spans="1:12" s="256" customFormat="1" x14ac:dyDescent="0.2">
      <c r="A622" s="254"/>
      <c r="C622" s="290"/>
      <c r="L622" s="273"/>
    </row>
    <row r="623" spans="1:12" s="256" customFormat="1" x14ac:dyDescent="0.2">
      <c r="A623" s="254"/>
      <c r="C623" s="290"/>
      <c r="L623" s="273"/>
    </row>
    <row r="624" spans="1:12" s="256" customFormat="1" x14ac:dyDescent="0.2">
      <c r="A624" s="254"/>
      <c r="C624" s="290"/>
      <c r="L624" s="273"/>
    </row>
    <row r="625" spans="1:12" s="256" customFormat="1" x14ac:dyDescent="0.2">
      <c r="A625" s="254"/>
      <c r="C625" s="290"/>
      <c r="L625" s="273"/>
    </row>
    <row r="626" spans="1:12" s="256" customFormat="1" x14ac:dyDescent="0.2">
      <c r="A626" s="291"/>
      <c r="C626" s="290"/>
      <c r="L626" s="273"/>
    </row>
    <row r="627" spans="1:12" s="256" customFormat="1" x14ac:dyDescent="0.2">
      <c r="A627" s="293"/>
      <c r="C627" s="290"/>
      <c r="L627" s="273"/>
    </row>
    <row r="628" spans="1:12" s="256" customFormat="1" x14ac:dyDescent="0.2">
      <c r="A628" s="254"/>
      <c r="C628" s="290"/>
      <c r="L628" s="273"/>
    </row>
    <row r="629" spans="1:12" s="256" customFormat="1" x14ac:dyDescent="0.2">
      <c r="A629" s="254"/>
      <c r="C629" s="290"/>
      <c r="L629" s="273"/>
    </row>
    <row r="630" spans="1:12" s="256" customFormat="1" x14ac:dyDescent="0.2">
      <c r="A630" s="254"/>
      <c r="C630" s="290"/>
      <c r="L630" s="273"/>
    </row>
    <row r="631" spans="1:12" s="256" customFormat="1" x14ac:dyDescent="0.2">
      <c r="A631" s="291"/>
      <c r="C631" s="290"/>
      <c r="L631" s="273"/>
    </row>
    <row r="632" spans="1:12" s="256" customFormat="1" x14ac:dyDescent="0.2">
      <c r="A632" s="254"/>
      <c r="C632" s="290"/>
      <c r="L632" s="273"/>
    </row>
    <row r="633" spans="1:12" s="256" customFormat="1" x14ac:dyDescent="0.2">
      <c r="A633" s="254"/>
      <c r="C633" s="290"/>
      <c r="L633" s="273"/>
    </row>
    <row r="634" spans="1:12" s="256" customFormat="1" x14ac:dyDescent="0.2">
      <c r="A634" s="254"/>
      <c r="C634" s="290"/>
      <c r="L634" s="273"/>
    </row>
    <row r="635" spans="1:12" s="256" customFormat="1" x14ac:dyDescent="0.2">
      <c r="A635" s="254"/>
      <c r="C635" s="290"/>
      <c r="L635" s="273"/>
    </row>
    <row r="636" spans="1:12" s="256" customFormat="1" x14ac:dyDescent="0.2">
      <c r="A636" s="254"/>
      <c r="C636" s="290"/>
      <c r="L636" s="273"/>
    </row>
    <row r="637" spans="1:12" s="256" customFormat="1" x14ac:dyDescent="0.2">
      <c r="A637" s="254"/>
      <c r="C637" s="290"/>
      <c r="L637" s="273"/>
    </row>
    <row r="638" spans="1:12" s="256" customFormat="1" x14ac:dyDescent="0.2">
      <c r="A638" s="254"/>
      <c r="C638" s="290"/>
      <c r="L638" s="273"/>
    </row>
    <row r="639" spans="1:12" s="256" customFormat="1" x14ac:dyDescent="0.2">
      <c r="A639" s="254"/>
      <c r="C639" s="290"/>
      <c r="L639" s="273"/>
    </row>
    <row r="640" spans="1:12" s="256" customFormat="1" x14ac:dyDescent="0.2">
      <c r="A640" s="254"/>
      <c r="C640" s="290"/>
      <c r="L640" s="273"/>
    </row>
    <row r="641" spans="1:12" s="256" customFormat="1" x14ac:dyDescent="0.2">
      <c r="A641" s="254"/>
      <c r="C641" s="290"/>
      <c r="L641" s="273"/>
    </row>
    <row r="642" spans="1:12" s="256" customFormat="1" x14ac:dyDescent="0.2">
      <c r="A642" s="254"/>
      <c r="C642" s="290"/>
      <c r="L642" s="273"/>
    </row>
    <row r="643" spans="1:12" s="256" customFormat="1" x14ac:dyDescent="0.2">
      <c r="A643" s="254"/>
      <c r="C643" s="290"/>
      <c r="L643" s="273"/>
    </row>
    <row r="644" spans="1:12" s="256" customFormat="1" x14ac:dyDescent="0.2">
      <c r="A644" s="254"/>
      <c r="C644" s="290"/>
      <c r="L644" s="273"/>
    </row>
    <row r="645" spans="1:12" s="256" customFormat="1" x14ac:dyDescent="0.2">
      <c r="A645" s="254"/>
      <c r="C645" s="290"/>
      <c r="L645" s="273"/>
    </row>
    <row r="646" spans="1:12" s="256" customFormat="1" x14ac:dyDescent="0.2">
      <c r="A646" s="254"/>
      <c r="C646" s="290"/>
      <c r="L646" s="273"/>
    </row>
    <row r="647" spans="1:12" s="256" customFormat="1" x14ac:dyDescent="0.2">
      <c r="A647" s="254"/>
      <c r="C647" s="290"/>
      <c r="L647" s="273"/>
    </row>
    <row r="648" spans="1:12" s="256" customFormat="1" x14ac:dyDescent="0.2">
      <c r="A648" s="254"/>
      <c r="C648" s="290"/>
      <c r="L648" s="273"/>
    </row>
    <row r="649" spans="1:12" s="256" customFormat="1" x14ac:dyDescent="0.2">
      <c r="A649" s="254"/>
      <c r="C649" s="290"/>
      <c r="L649" s="273"/>
    </row>
    <row r="650" spans="1:12" s="256" customFormat="1" x14ac:dyDescent="0.2">
      <c r="A650" s="254"/>
      <c r="C650" s="290"/>
      <c r="L650" s="273"/>
    </row>
    <row r="651" spans="1:12" s="256" customFormat="1" x14ac:dyDescent="0.2">
      <c r="A651" s="254"/>
      <c r="C651" s="290"/>
      <c r="L651" s="273"/>
    </row>
    <row r="652" spans="1:12" s="256" customFormat="1" x14ac:dyDescent="0.2">
      <c r="A652" s="291"/>
      <c r="C652" s="290"/>
      <c r="L652" s="273"/>
    </row>
    <row r="653" spans="1:12" s="256" customFormat="1" x14ac:dyDescent="0.2">
      <c r="A653" s="254"/>
      <c r="C653" s="290"/>
      <c r="L653" s="273"/>
    </row>
    <row r="654" spans="1:12" s="256" customFormat="1" x14ac:dyDescent="0.2">
      <c r="A654" s="254"/>
      <c r="C654" s="290"/>
      <c r="L654" s="273"/>
    </row>
    <row r="655" spans="1:12" s="256" customFormat="1" x14ac:dyDescent="0.2">
      <c r="A655" s="254"/>
      <c r="C655" s="290"/>
      <c r="L655" s="273"/>
    </row>
    <row r="656" spans="1:12" s="256" customFormat="1" x14ac:dyDescent="0.2">
      <c r="A656" s="254"/>
      <c r="C656" s="290"/>
      <c r="L656" s="273"/>
    </row>
    <row r="657" spans="1:12" s="256" customFormat="1" x14ac:dyDescent="0.2">
      <c r="A657" s="254"/>
      <c r="C657" s="290"/>
      <c r="L657" s="273"/>
    </row>
    <row r="658" spans="1:12" s="256" customFormat="1" x14ac:dyDescent="0.2">
      <c r="A658" s="254"/>
      <c r="C658" s="290"/>
      <c r="L658" s="273"/>
    </row>
    <row r="659" spans="1:12" s="256" customFormat="1" x14ac:dyDescent="0.2">
      <c r="A659" s="254"/>
      <c r="C659" s="290"/>
      <c r="L659" s="273"/>
    </row>
    <row r="660" spans="1:12" s="256" customFormat="1" x14ac:dyDescent="0.2">
      <c r="A660" s="291"/>
      <c r="C660" s="290"/>
      <c r="L660" s="273"/>
    </row>
    <row r="661" spans="1:12" s="256" customFormat="1" x14ac:dyDescent="0.2">
      <c r="A661" s="269"/>
      <c r="C661" s="290"/>
      <c r="L661" s="273"/>
    </row>
    <row r="662" spans="1:12" s="256" customFormat="1" x14ac:dyDescent="0.2">
      <c r="A662" s="254"/>
      <c r="C662" s="290"/>
      <c r="L662" s="273"/>
    </row>
    <row r="663" spans="1:12" s="256" customFormat="1" x14ac:dyDescent="0.2">
      <c r="A663" s="254"/>
      <c r="C663" s="290"/>
      <c r="L663" s="273"/>
    </row>
    <row r="664" spans="1:12" s="256" customFormat="1" x14ac:dyDescent="0.2">
      <c r="A664" s="254"/>
      <c r="C664" s="290"/>
      <c r="L664" s="273"/>
    </row>
    <row r="665" spans="1:12" s="256" customFormat="1" x14ac:dyDescent="0.2">
      <c r="A665" s="254"/>
      <c r="C665" s="290"/>
      <c r="L665" s="273"/>
    </row>
    <row r="666" spans="1:12" s="256" customFormat="1" x14ac:dyDescent="0.2">
      <c r="A666" s="254"/>
      <c r="C666" s="290"/>
      <c r="L666" s="273"/>
    </row>
    <row r="667" spans="1:12" s="256" customFormat="1" x14ac:dyDescent="0.2">
      <c r="A667" s="291"/>
      <c r="C667" s="290"/>
      <c r="L667" s="273"/>
    </row>
    <row r="668" spans="1:12" s="256" customFormat="1" x14ac:dyDescent="0.2">
      <c r="A668" s="254"/>
      <c r="C668" s="290"/>
      <c r="L668" s="273"/>
    </row>
    <row r="669" spans="1:12" s="256" customFormat="1" x14ac:dyDescent="0.2">
      <c r="A669" s="254"/>
      <c r="C669" s="290"/>
      <c r="L669" s="273"/>
    </row>
    <row r="670" spans="1:12" s="256" customFormat="1" x14ac:dyDescent="0.2">
      <c r="A670" s="254"/>
      <c r="C670" s="290"/>
      <c r="L670" s="273"/>
    </row>
    <row r="671" spans="1:12" s="256" customFormat="1" x14ac:dyDescent="0.2">
      <c r="A671" s="254"/>
      <c r="C671" s="290"/>
      <c r="L671" s="273"/>
    </row>
    <row r="672" spans="1:12" s="256" customFormat="1" x14ac:dyDescent="0.2">
      <c r="A672" s="254"/>
      <c r="C672" s="290"/>
      <c r="L672" s="273"/>
    </row>
    <row r="673" spans="1:12" s="256" customFormat="1" x14ac:dyDescent="0.2">
      <c r="A673" s="254"/>
      <c r="C673" s="290"/>
      <c r="L673" s="273"/>
    </row>
    <row r="674" spans="1:12" s="256" customFormat="1" x14ac:dyDescent="0.2">
      <c r="A674" s="254"/>
      <c r="C674" s="290"/>
      <c r="L674" s="273"/>
    </row>
    <row r="675" spans="1:12" s="256" customFormat="1" x14ac:dyDescent="0.2">
      <c r="A675" s="254"/>
      <c r="C675" s="290"/>
      <c r="L675" s="273"/>
    </row>
    <row r="676" spans="1:12" s="256" customFormat="1" x14ac:dyDescent="0.2">
      <c r="A676" s="254"/>
      <c r="C676" s="290"/>
      <c r="L676" s="273"/>
    </row>
    <row r="677" spans="1:12" s="256" customFormat="1" x14ac:dyDescent="0.2">
      <c r="A677" s="254"/>
      <c r="C677" s="290"/>
      <c r="L677" s="273"/>
    </row>
    <row r="678" spans="1:12" s="256" customFormat="1" x14ac:dyDescent="0.2">
      <c r="A678" s="254"/>
      <c r="C678" s="290"/>
      <c r="L678" s="273"/>
    </row>
    <row r="679" spans="1:12" s="256" customFormat="1" x14ac:dyDescent="0.2">
      <c r="A679" s="254"/>
      <c r="C679" s="290"/>
      <c r="L679" s="273"/>
    </row>
    <row r="680" spans="1:12" s="256" customFormat="1" x14ac:dyDescent="0.2">
      <c r="A680" s="254"/>
      <c r="C680" s="290"/>
      <c r="L680" s="273"/>
    </row>
    <row r="681" spans="1:12" s="256" customFormat="1" x14ac:dyDescent="0.2">
      <c r="A681" s="254"/>
      <c r="C681" s="290"/>
      <c r="L681" s="273"/>
    </row>
    <row r="682" spans="1:12" s="256" customFormat="1" x14ac:dyDescent="0.2">
      <c r="A682" s="254"/>
      <c r="C682" s="290"/>
      <c r="L682" s="273"/>
    </row>
    <row r="683" spans="1:12" s="256" customFormat="1" x14ac:dyDescent="0.2">
      <c r="A683" s="254"/>
      <c r="C683" s="290"/>
      <c r="L683" s="273"/>
    </row>
    <row r="684" spans="1:12" s="256" customFormat="1" x14ac:dyDescent="0.2">
      <c r="A684" s="254"/>
      <c r="C684" s="290"/>
      <c r="L684" s="273"/>
    </row>
    <row r="685" spans="1:12" s="256" customFormat="1" x14ac:dyDescent="0.2">
      <c r="A685" s="254"/>
      <c r="C685" s="290"/>
      <c r="L685" s="273"/>
    </row>
    <row r="686" spans="1:12" s="256" customFormat="1" x14ac:dyDescent="0.2">
      <c r="A686" s="254"/>
      <c r="C686" s="290"/>
      <c r="L686" s="273"/>
    </row>
    <row r="687" spans="1:12" s="256" customFormat="1" x14ac:dyDescent="0.2">
      <c r="A687" s="254"/>
      <c r="C687" s="290"/>
      <c r="L687" s="273"/>
    </row>
    <row r="688" spans="1:12" s="256" customFormat="1" x14ac:dyDescent="0.2">
      <c r="A688" s="254"/>
      <c r="C688" s="290"/>
      <c r="L688" s="273"/>
    </row>
    <row r="689" spans="1:12" s="256" customFormat="1" x14ac:dyDescent="0.2">
      <c r="A689" s="254"/>
      <c r="C689" s="290"/>
      <c r="L689" s="273"/>
    </row>
    <row r="690" spans="1:12" s="256" customFormat="1" x14ac:dyDescent="0.2">
      <c r="A690" s="254"/>
      <c r="C690" s="290"/>
      <c r="L690" s="273"/>
    </row>
    <row r="691" spans="1:12" s="256" customFormat="1" x14ac:dyDescent="0.2">
      <c r="A691" s="254"/>
      <c r="C691" s="290"/>
      <c r="L691" s="273"/>
    </row>
    <row r="692" spans="1:12" s="256" customFormat="1" x14ac:dyDescent="0.2">
      <c r="A692" s="254"/>
      <c r="C692" s="290"/>
      <c r="L692" s="273"/>
    </row>
    <row r="693" spans="1:12" s="256" customFormat="1" x14ac:dyDescent="0.2">
      <c r="A693" s="254"/>
      <c r="C693" s="290"/>
      <c r="L693" s="273"/>
    </row>
    <row r="694" spans="1:12" s="256" customFormat="1" x14ac:dyDescent="0.2">
      <c r="A694" s="254"/>
      <c r="C694" s="290"/>
      <c r="L694" s="273"/>
    </row>
    <row r="695" spans="1:12" s="256" customFormat="1" x14ac:dyDescent="0.2">
      <c r="A695" s="254"/>
      <c r="C695" s="290"/>
      <c r="L695" s="273"/>
    </row>
    <row r="696" spans="1:12" s="256" customFormat="1" x14ac:dyDescent="0.2">
      <c r="A696" s="291"/>
      <c r="C696" s="290"/>
      <c r="L696" s="273"/>
    </row>
    <row r="697" spans="1:12" s="256" customFormat="1" x14ac:dyDescent="0.2">
      <c r="A697" s="269"/>
      <c r="C697" s="290"/>
      <c r="L697" s="273"/>
    </row>
    <row r="698" spans="1:12" s="256" customFormat="1" x14ac:dyDescent="0.2">
      <c r="A698" s="254"/>
      <c r="C698" s="290"/>
      <c r="L698" s="273"/>
    </row>
    <row r="699" spans="1:12" s="256" customFormat="1" x14ac:dyDescent="0.2">
      <c r="A699" s="254"/>
      <c r="C699" s="290"/>
      <c r="L699" s="273"/>
    </row>
    <row r="700" spans="1:12" s="256" customFormat="1" x14ac:dyDescent="0.2">
      <c r="A700" s="254"/>
      <c r="C700" s="290"/>
      <c r="L700" s="273"/>
    </row>
    <row r="701" spans="1:12" s="256" customFormat="1" x14ac:dyDescent="0.2">
      <c r="A701" s="254"/>
      <c r="C701" s="290"/>
      <c r="L701" s="273"/>
    </row>
    <row r="702" spans="1:12" s="256" customFormat="1" x14ac:dyDescent="0.2">
      <c r="A702" s="291"/>
      <c r="C702" s="290"/>
      <c r="L702" s="273"/>
    </row>
    <row r="703" spans="1:12" s="256" customFormat="1" x14ac:dyDescent="0.2">
      <c r="A703" s="254"/>
      <c r="C703" s="290"/>
      <c r="L703" s="273"/>
    </row>
    <row r="704" spans="1:12" s="256" customFormat="1" x14ac:dyDescent="0.2">
      <c r="A704" s="254"/>
      <c r="C704" s="290"/>
      <c r="L704" s="273"/>
    </row>
    <row r="705" spans="1:12" s="256" customFormat="1" x14ac:dyDescent="0.2">
      <c r="A705" s="254"/>
      <c r="C705" s="290"/>
      <c r="L705" s="273"/>
    </row>
    <row r="706" spans="1:12" s="256" customFormat="1" x14ac:dyDescent="0.2">
      <c r="A706" s="254"/>
      <c r="C706" s="290"/>
      <c r="L706" s="273"/>
    </row>
    <row r="707" spans="1:12" s="256" customFormat="1" x14ac:dyDescent="0.2">
      <c r="A707" s="254"/>
      <c r="C707" s="290"/>
      <c r="L707" s="273"/>
    </row>
    <row r="708" spans="1:12" s="256" customFormat="1" x14ac:dyDescent="0.2">
      <c r="A708" s="254"/>
      <c r="C708" s="290"/>
      <c r="L708" s="273"/>
    </row>
    <row r="709" spans="1:12" s="256" customFormat="1" x14ac:dyDescent="0.2">
      <c r="A709" s="254"/>
      <c r="C709" s="290"/>
      <c r="L709" s="273"/>
    </row>
    <row r="710" spans="1:12" s="256" customFormat="1" x14ac:dyDescent="0.2">
      <c r="A710" s="254"/>
      <c r="C710" s="290"/>
      <c r="L710" s="273"/>
    </row>
    <row r="711" spans="1:12" s="256" customFormat="1" x14ac:dyDescent="0.2">
      <c r="A711" s="254"/>
      <c r="C711" s="290"/>
      <c r="L711" s="273"/>
    </row>
    <row r="712" spans="1:12" s="256" customFormat="1" x14ac:dyDescent="0.2">
      <c r="A712" s="254"/>
      <c r="C712" s="290"/>
      <c r="L712" s="273"/>
    </row>
    <row r="713" spans="1:12" s="256" customFormat="1" x14ac:dyDescent="0.2">
      <c r="A713" s="254"/>
      <c r="C713" s="290"/>
      <c r="L713" s="273"/>
    </row>
    <row r="714" spans="1:12" s="256" customFormat="1" x14ac:dyDescent="0.2">
      <c r="A714" s="254"/>
      <c r="C714" s="290"/>
      <c r="L714" s="273"/>
    </row>
    <row r="715" spans="1:12" s="256" customFormat="1" x14ac:dyDescent="0.2">
      <c r="A715" s="254"/>
      <c r="C715" s="290"/>
      <c r="L715" s="273"/>
    </row>
    <row r="716" spans="1:12" s="256" customFormat="1" x14ac:dyDescent="0.2">
      <c r="A716" s="254"/>
      <c r="C716" s="290"/>
      <c r="L716" s="273"/>
    </row>
    <row r="717" spans="1:12" s="256" customFormat="1" x14ac:dyDescent="0.2">
      <c r="A717" s="254"/>
      <c r="C717" s="290"/>
      <c r="L717" s="273"/>
    </row>
    <row r="718" spans="1:12" s="256" customFormat="1" x14ac:dyDescent="0.2">
      <c r="A718" s="254"/>
      <c r="C718" s="290"/>
      <c r="L718" s="273"/>
    </row>
    <row r="719" spans="1:12" s="256" customFormat="1" x14ac:dyDescent="0.2">
      <c r="A719" s="254"/>
      <c r="C719" s="290"/>
      <c r="L719" s="273"/>
    </row>
    <row r="720" spans="1:12" s="256" customFormat="1" x14ac:dyDescent="0.2">
      <c r="A720" s="254"/>
      <c r="C720" s="290"/>
      <c r="L720" s="273"/>
    </row>
    <row r="721" spans="1:12" s="256" customFormat="1" x14ac:dyDescent="0.2">
      <c r="A721" s="254"/>
      <c r="C721" s="290"/>
      <c r="L721" s="273"/>
    </row>
    <row r="722" spans="1:12" s="256" customFormat="1" x14ac:dyDescent="0.2">
      <c r="A722" s="254"/>
      <c r="C722" s="290"/>
      <c r="L722" s="273"/>
    </row>
    <row r="723" spans="1:12" s="256" customFormat="1" x14ac:dyDescent="0.2">
      <c r="A723" s="254"/>
      <c r="C723" s="290"/>
      <c r="L723" s="273"/>
    </row>
    <row r="724" spans="1:12" s="256" customFormat="1" x14ac:dyDescent="0.2">
      <c r="A724" s="254"/>
      <c r="C724" s="290"/>
      <c r="L724" s="273"/>
    </row>
    <row r="725" spans="1:12" s="256" customFormat="1" x14ac:dyDescent="0.2">
      <c r="A725" s="254"/>
      <c r="C725" s="290"/>
      <c r="L725" s="273"/>
    </row>
    <row r="726" spans="1:12" s="256" customFormat="1" x14ac:dyDescent="0.2">
      <c r="A726" s="291"/>
      <c r="C726" s="290"/>
      <c r="L726" s="273"/>
    </row>
    <row r="727" spans="1:12" s="256" customFormat="1" x14ac:dyDescent="0.2">
      <c r="A727" s="269"/>
      <c r="C727" s="290"/>
      <c r="L727" s="273"/>
    </row>
    <row r="728" spans="1:12" s="256" customFormat="1" x14ac:dyDescent="0.2">
      <c r="A728" s="254"/>
      <c r="C728" s="290"/>
      <c r="L728" s="273"/>
    </row>
    <row r="729" spans="1:12" s="256" customFormat="1" x14ac:dyDescent="0.2">
      <c r="A729" s="254"/>
      <c r="C729" s="290"/>
      <c r="L729" s="273"/>
    </row>
    <row r="730" spans="1:12" s="256" customFormat="1" x14ac:dyDescent="0.2">
      <c r="A730" s="254"/>
      <c r="C730" s="290"/>
      <c r="L730" s="273"/>
    </row>
    <row r="731" spans="1:12" s="256" customFormat="1" x14ac:dyDescent="0.2">
      <c r="A731" s="291"/>
      <c r="C731" s="290"/>
      <c r="L731" s="273"/>
    </row>
    <row r="732" spans="1:12" s="256" customFormat="1" x14ac:dyDescent="0.2">
      <c r="A732" s="254"/>
      <c r="C732" s="290"/>
      <c r="L732" s="273"/>
    </row>
    <row r="733" spans="1:12" s="256" customFormat="1" x14ac:dyDescent="0.2">
      <c r="A733" s="254"/>
      <c r="C733" s="290"/>
      <c r="L733" s="273"/>
    </row>
    <row r="734" spans="1:12" s="256" customFormat="1" x14ac:dyDescent="0.2">
      <c r="A734" s="254"/>
      <c r="C734" s="290"/>
      <c r="L734" s="273"/>
    </row>
    <row r="735" spans="1:12" s="256" customFormat="1" x14ac:dyDescent="0.2">
      <c r="A735" s="254"/>
      <c r="C735" s="290"/>
      <c r="L735" s="273"/>
    </row>
    <row r="736" spans="1:12" s="256" customFormat="1" x14ac:dyDescent="0.2">
      <c r="A736" s="254"/>
      <c r="C736" s="290"/>
      <c r="L736" s="273"/>
    </row>
    <row r="737" spans="1:12" s="256" customFormat="1" x14ac:dyDescent="0.2">
      <c r="A737" s="254"/>
      <c r="C737" s="290"/>
      <c r="L737" s="273"/>
    </row>
    <row r="738" spans="1:12" s="256" customFormat="1" x14ac:dyDescent="0.2">
      <c r="A738" s="294"/>
      <c r="C738" s="290"/>
      <c r="L738" s="273"/>
    </row>
    <row r="739" spans="1:12" s="256" customFormat="1" x14ac:dyDescent="0.2">
      <c r="A739" s="254"/>
      <c r="C739" s="290"/>
      <c r="L739" s="273"/>
    </row>
    <row r="740" spans="1:12" s="256" customFormat="1" x14ac:dyDescent="0.2">
      <c r="A740" s="254"/>
      <c r="C740" s="290"/>
      <c r="L740" s="273"/>
    </row>
    <row r="741" spans="1:12" s="256" customFormat="1" x14ac:dyDescent="0.2">
      <c r="A741" s="254"/>
      <c r="C741" s="290"/>
      <c r="L741" s="273"/>
    </row>
    <row r="742" spans="1:12" s="256" customFormat="1" x14ac:dyDescent="0.2">
      <c r="A742" s="254"/>
      <c r="C742" s="290"/>
      <c r="L742" s="273"/>
    </row>
    <row r="743" spans="1:12" s="256" customFormat="1" x14ac:dyDescent="0.2">
      <c r="A743" s="254"/>
      <c r="C743" s="290"/>
      <c r="L743" s="273"/>
    </row>
    <row r="744" spans="1:12" s="256" customFormat="1" x14ac:dyDescent="0.2">
      <c r="A744" s="254"/>
      <c r="C744" s="290"/>
      <c r="L744" s="273"/>
    </row>
    <row r="745" spans="1:12" s="256" customFormat="1" x14ac:dyDescent="0.2">
      <c r="A745" s="254"/>
      <c r="C745" s="290"/>
      <c r="L745" s="273"/>
    </row>
    <row r="746" spans="1:12" s="256" customFormat="1" x14ac:dyDescent="0.2">
      <c r="A746" s="291"/>
      <c r="C746" s="290"/>
      <c r="L746" s="273"/>
    </row>
    <row r="747" spans="1:12" s="256" customFormat="1" x14ac:dyDescent="0.2">
      <c r="A747" s="269"/>
      <c r="C747" s="290"/>
      <c r="L747" s="273"/>
    </row>
    <row r="748" spans="1:12" s="256" customFormat="1" x14ac:dyDescent="0.2">
      <c r="A748" s="254"/>
      <c r="C748" s="290"/>
      <c r="L748" s="273"/>
    </row>
    <row r="749" spans="1:12" s="256" customFormat="1" x14ac:dyDescent="0.2">
      <c r="A749" s="254"/>
      <c r="C749" s="290"/>
      <c r="L749" s="273"/>
    </row>
    <row r="750" spans="1:12" s="256" customFormat="1" x14ac:dyDescent="0.2">
      <c r="A750" s="254"/>
      <c r="C750" s="290"/>
      <c r="L750" s="273"/>
    </row>
    <row r="751" spans="1:12" s="256" customFormat="1" x14ac:dyDescent="0.2">
      <c r="A751" s="291"/>
      <c r="C751" s="290"/>
      <c r="L751" s="273"/>
    </row>
    <row r="752" spans="1:12" s="256" customFormat="1" x14ac:dyDescent="0.2">
      <c r="A752" s="254"/>
      <c r="C752" s="290"/>
      <c r="L752" s="273"/>
    </row>
    <row r="753" spans="1:12" s="256" customFormat="1" x14ac:dyDescent="0.2">
      <c r="A753" s="254"/>
      <c r="C753" s="290"/>
      <c r="L753" s="273"/>
    </row>
    <row r="754" spans="1:12" s="256" customFormat="1" x14ac:dyDescent="0.2">
      <c r="A754" s="254"/>
      <c r="C754" s="290"/>
      <c r="L754" s="273"/>
    </row>
    <row r="755" spans="1:12" s="256" customFormat="1" x14ac:dyDescent="0.2">
      <c r="A755" s="254"/>
      <c r="C755" s="290"/>
      <c r="L755" s="273"/>
    </row>
    <row r="756" spans="1:12" s="256" customFormat="1" x14ac:dyDescent="0.2">
      <c r="A756" s="254"/>
      <c r="C756" s="290"/>
      <c r="L756" s="273"/>
    </row>
    <row r="757" spans="1:12" s="256" customFormat="1" x14ac:dyDescent="0.2">
      <c r="A757" s="254"/>
      <c r="C757" s="290"/>
      <c r="L757" s="273"/>
    </row>
    <row r="758" spans="1:12" s="256" customFormat="1" x14ac:dyDescent="0.2">
      <c r="A758" s="254"/>
      <c r="C758" s="290"/>
      <c r="L758" s="273"/>
    </row>
    <row r="759" spans="1:12" s="256" customFormat="1" x14ac:dyDescent="0.2">
      <c r="A759" s="254"/>
      <c r="C759" s="290"/>
      <c r="L759" s="273"/>
    </row>
    <row r="760" spans="1:12" s="256" customFormat="1" x14ac:dyDescent="0.2">
      <c r="A760" s="254"/>
      <c r="C760" s="290"/>
      <c r="L760" s="273"/>
    </row>
    <row r="761" spans="1:12" s="256" customFormat="1" x14ac:dyDescent="0.2">
      <c r="A761" s="254"/>
      <c r="C761" s="290"/>
      <c r="L761" s="273"/>
    </row>
    <row r="762" spans="1:12" s="256" customFormat="1" x14ac:dyDescent="0.2">
      <c r="A762" s="254"/>
      <c r="C762" s="290"/>
      <c r="L762" s="273"/>
    </row>
    <row r="763" spans="1:12" s="256" customFormat="1" x14ac:dyDescent="0.2">
      <c r="A763" s="254"/>
      <c r="C763" s="290"/>
      <c r="L763" s="273"/>
    </row>
    <row r="764" spans="1:12" s="256" customFormat="1" x14ac:dyDescent="0.2">
      <c r="A764" s="254"/>
      <c r="C764" s="290"/>
      <c r="L764" s="273"/>
    </row>
    <row r="765" spans="1:12" s="256" customFormat="1" x14ac:dyDescent="0.2">
      <c r="A765" s="254"/>
      <c r="C765" s="290"/>
      <c r="L765" s="273"/>
    </row>
    <row r="766" spans="1:12" s="256" customFormat="1" x14ac:dyDescent="0.2">
      <c r="A766" s="254"/>
      <c r="C766" s="290"/>
      <c r="L766" s="273"/>
    </row>
    <row r="767" spans="1:12" s="256" customFormat="1" x14ac:dyDescent="0.2">
      <c r="A767" s="254"/>
      <c r="C767" s="290"/>
      <c r="L767" s="273"/>
    </row>
    <row r="768" spans="1:12" s="256" customFormat="1" x14ac:dyDescent="0.2">
      <c r="A768" s="254"/>
      <c r="C768" s="290"/>
      <c r="L768" s="273"/>
    </row>
    <row r="769" spans="1:12" s="256" customFormat="1" x14ac:dyDescent="0.2">
      <c r="A769" s="254"/>
      <c r="C769" s="290"/>
      <c r="L769" s="273"/>
    </row>
    <row r="770" spans="1:12" s="256" customFormat="1" x14ac:dyDescent="0.2">
      <c r="A770" s="254"/>
      <c r="C770" s="290"/>
      <c r="L770" s="273"/>
    </row>
    <row r="771" spans="1:12" s="256" customFormat="1" x14ac:dyDescent="0.2">
      <c r="A771" s="254"/>
      <c r="C771" s="290"/>
      <c r="L771" s="273"/>
    </row>
    <row r="772" spans="1:12" s="256" customFormat="1" x14ac:dyDescent="0.2">
      <c r="A772" s="254"/>
      <c r="C772" s="290"/>
      <c r="L772" s="273"/>
    </row>
    <row r="773" spans="1:12" s="256" customFormat="1" x14ac:dyDescent="0.2">
      <c r="A773" s="254"/>
      <c r="C773" s="290"/>
      <c r="L773" s="273"/>
    </row>
    <row r="774" spans="1:12" s="256" customFormat="1" x14ac:dyDescent="0.2">
      <c r="A774" s="254"/>
      <c r="C774" s="290"/>
      <c r="L774" s="273"/>
    </row>
    <row r="775" spans="1:12" s="256" customFormat="1" x14ac:dyDescent="0.2">
      <c r="A775" s="254"/>
      <c r="C775" s="290"/>
      <c r="L775" s="273"/>
    </row>
    <row r="776" spans="1:12" s="256" customFormat="1" x14ac:dyDescent="0.2">
      <c r="A776" s="254"/>
      <c r="C776" s="290"/>
      <c r="L776" s="273"/>
    </row>
    <row r="777" spans="1:12" s="256" customFormat="1" x14ac:dyDescent="0.2">
      <c r="A777" s="254"/>
      <c r="C777" s="290"/>
      <c r="L777" s="273"/>
    </row>
    <row r="778" spans="1:12" s="256" customFormat="1" x14ac:dyDescent="0.2">
      <c r="A778" s="254"/>
      <c r="C778" s="290"/>
      <c r="L778" s="273"/>
    </row>
    <row r="779" spans="1:12" s="256" customFormat="1" x14ac:dyDescent="0.2">
      <c r="A779" s="254"/>
      <c r="C779" s="290"/>
      <c r="L779" s="273"/>
    </row>
    <row r="780" spans="1:12" s="256" customFormat="1" x14ac:dyDescent="0.2">
      <c r="A780" s="254"/>
      <c r="C780" s="290"/>
      <c r="L780" s="273"/>
    </row>
    <row r="781" spans="1:12" s="256" customFormat="1" x14ac:dyDescent="0.2">
      <c r="A781" s="254"/>
      <c r="C781" s="290"/>
      <c r="L781" s="273"/>
    </row>
    <row r="782" spans="1:12" s="256" customFormat="1" x14ac:dyDescent="0.2">
      <c r="A782" s="254"/>
      <c r="C782" s="290"/>
      <c r="L782" s="273"/>
    </row>
    <row r="783" spans="1:12" s="256" customFormat="1" x14ac:dyDescent="0.2">
      <c r="A783" s="254"/>
      <c r="C783" s="290"/>
      <c r="L783" s="273"/>
    </row>
    <row r="784" spans="1:12" s="256" customFormat="1" x14ac:dyDescent="0.2">
      <c r="A784" s="254"/>
      <c r="C784" s="290"/>
      <c r="L784" s="273"/>
    </row>
    <row r="785" spans="1:12" s="256" customFormat="1" x14ac:dyDescent="0.2">
      <c r="A785" s="254"/>
      <c r="C785" s="290"/>
      <c r="L785" s="273"/>
    </row>
    <row r="786" spans="1:12" s="256" customFormat="1" x14ac:dyDescent="0.2">
      <c r="A786" s="254"/>
      <c r="C786" s="290"/>
      <c r="L786" s="273"/>
    </row>
    <row r="787" spans="1:12" s="256" customFormat="1" x14ac:dyDescent="0.2">
      <c r="A787" s="254"/>
      <c r="C787" s="290"/>
      <c r="L787" s="273"/>
    </row>
    <row r="788" spans="1:12" s="256" customFormat="1" x14ac:dyDescent="0.2">
      <c r="A788" s="254"/>
      <c r="C788" s="290"/>
      <c r="L788" s="273"/>
    </row>
    <row r="789" spans="1:12" s="256" customFormat="1" x14ac:dyDescent="0.2">
      <c r="A789" s="254"/>
      <c r="C789" s="290"/>
      <c r="L789" s="273"/>
    </row>
    <row r="790" spans="1:12" s="256" customFormat="1" x14ac:dyDescent="0.2">
      <c r="A790" s="254"/>
      <c r="C790" s="290"/>
      <c r="L790" s="273"/>
    </row>
    <row r="791" spans="1:12" s="256" customFormat="1" x14ac:dyDescent="0.2">
      <c r="A791" s="254"/>
      <c r="C791" s="290"/>
      <c r="L791" s="273"/>
    </row>
    <row r="792" spans="1:12" s="256" customFormat="1" x14ac:dyDescent="0.2">
      <c r="A792" s="254"/>
      <c r="C792" s="290"/>
      <c r="L792" s="273"/>
    </row>
    <row r="793" spans="1:12" s="256" customFormat="1" x14ac:dyDescent="0.2">
      <c r="A793" s="254"/>
      <c r="C793" s="290"/>
      <c r="L793" s="273"/>
    </row>
    <row r="794" spans="1:12" s="256" customFormat="1" x14ac:dyDescent="0.2">
      <c r="A794" s="254"/>
      <c r="C794" s="290"/>
      <c r="L794" s="273"/>
    </row>
    <row r="795" spans="1:12" s="256" customFormat="1" x14ac:dyDescent="0.2">
      <c r="A795" s="254"/>
      <c r="C795" s="290"/>
      <c r="L795" s="273"/>
    </row>
    <row r="796" spans="1:12" s="256" customFormat="1" x14ac:dyDescent="0.2">
      <c r="A796" s="254"/>
      <c r="C796" s="290"/>
      <c r="L796" s="273"/>
    </row>
    <row r="797" spans="1:12" s="256" customFormat="1" x14ac:dyDescent="0.2">
      <c r="A797" s="254"/>
      <c r="C797" s="290"/>
      <c r="L797" s="273"/>
    </row>
    <row r="798" spans="1:12" s="256" customFormat="1" x14ac:dyDescent="0.2">
      <c r="A798" s="254"/>
      <c r="C798" s="290"/>
      <c r="L798" s="273"/>
    </row>
    <row r="799" spans="1:12" s="256" customFormat="1" x14ac:dyDescent="0.2">
      <c r="A799" s="295"/>
      <c r="C799" s="290"/>
      <c r="L799" s="273"/>
    </row>
    <row r="800" spans="1:12" s="256" customFormat="1" x14ac:dyDescent="0.2">
      <c r="A800" s="294"/>
      <c r="C800" s="290"/>
      <c r="L800" s="273"/>
    </row>
    <row r="801" spans="1:12" s="256" customFormat="1" x14ac:dyDescent="0.2">
      <c r="A801" s="291"/>
      <c r="C801" s="290"/>
      <c r="L801" s="273"/>
    </row>
    <row r="802" spans="1:12" s="256" customFormat="1" x14ac:dyDescent="0.2">
      <c r="A802" s="295"/>
      <c r="C802" s="290"/>
      <c r="L802" s="273"/>
    </row>
    <row r="803" spans="1:12" s="256" customFormat="1" x14ac:dyDescent="0.2">
      <c r="A803" s="294"/>
      <c r="C803" s="290"/>
      <c r="L803" s="273"/>
    </row>
    <row r="804" spans="1:12" s="256" customFormat="1" x14ac:dyDescent="0.2">
      <c r="A804" s="294"/>
      <c r="C804" s="290"/>
      <c r="L804" s="273"/>
    </row>
    <row r="805" spans="1:12" s="256" customFormat="1" x14ac:dyDescent="0.2">
      <c r="A805" s="294"/>
      <c r="C805" s="290"/>
      <c r="L805" s="273"/>
    </row>
    <row r="806" spans="1:12" s="256" customFormat="1" x14ac:dyDescent="0.2">
      <c r="A806" s="294"/>
      <c r="C806" s="290"/>
      <c r="L806" s="273"/>
    </row>
    <row r="807" spans="1:12" s="256" customFormat="1" x14ac:dyDescent="0.2">
      <c r="A807" s="291"/>
      <c r="C807" s="290"/>
      <c r="L807" s="273"/>
    </row>
    <row r="808" spans="1:12" s="256" customFormat="1" x14ac:dyDescent="0.2">
      <c r="A808" s="294"/>
      <c r="C808" s="290"/>
      <c r="L808" s="273"/>
    </row>
    <row r="809" spans="1:12" s="256" customFormat="1" x14ac:dyDescent="0.2">
      <c r="A809" s="294"/>
      <c r="C809" s="290"/>
      <c r="L809" s="273"/>
    </row>
    <row r="810" spans="1:12" s="256" customFormat="1" x14ac:dyDescent="0.2">
      <c r="A810" s="294"/>
      <c r="C810" s="290"/>
      <c r="L810" s="273"/>
    </row>
    <row r="811" spans="1:12" s="256" customFormat="1" x14ac:dyDescent="0.2">
      <c r="A811" s="294"/>
      <c r="C811" s="290"/>
      <c r="L811" s="273"/>
    </row>
    <row r="812" spans="1:12" s="256" customFormat="1" x14ac:dyDescent="0.2">
      <c r="A812" s="294"/>
      <c r="C812" s="290"/>
      <c r="L812" s="273"/>
    </row>
    <row r="813" spans="1:12" s="256" customFormat="1" x14ac:dyDescent="0.2">
      <c r="A813" s="294"/>
      <c r="C813" s="290"/>
      <c r="L813" s="273"/>
    </row>
    <row r="814" spans="1:12" s="256" customFormat="1" x14ac:dyDescent="0.2">
      <c r="A814" s="291"/>
      <c r="C814" s="290"/>
      <c r="L814" s="273"/>
    </row>
    <row r="815" spans="1:12" s="256" customFormat="1" x14ac:dyDescent="0.2">
      <c r="A815" s="295"/>
      <c r="C815" s="290"/>
      <c r="L815" s="273"/>
    </row>
    <row r="816" spans="1:12" s="256" customFormat="1" x14ac:dyDescent="0.2">
      <c r="A816" s="294"/>
      <c r="C816" s="290"/>
      <c r="L816" s="273"/>
    </row>
    <row r="817" spans="1:12" s="256" customFormat="1" x14ac:dyDescent="0.2">
      <c r="A817" s="294"/>
      <c r="C817" s="290"/>
      <c r="L817" s="273"/>
    </row>
    <row r="818" spans="1:12" s="256" customFormat="1" x14ac:dyDescent="0.2">
      <c r="A818" s="294"/>
      <c r="C818" s="290"/>
      <c r="L818" s="273"/>
    </row>
    <row r="819" spans="1:12" s="256" customFormat="1" x14ac:dyDescent="0.2">
      <c r="A819" s="294"/>
      <c r="C819" s="290"/>
      <c r="L819" s="273"/>
    </row>
    <row r="820" spans="1:12" s="256" customFormat="1" x14ac:dyDescent="0.2">
      <c r="A820" s="291"/>
      <c r="C820" s="290"/>
      <c r="L820" s="273"/>
    </row>
    <row r="821" spans="1:12" s="256" customFormat="1" x14ac:dyDescent="0.2">
      <c r="A821" s="294"/>
      <c r="C821" s="290"/>
      <c r="L821" s="273"/>
    </row>
    <row r="822" spans="1:12" s="256" customFormat="1" x14ac:dyDescent="0.2">
      <c r="A822" s="294"/>
      <c r="C822" s="290"/>
      <c r="L822" s="273"/>
    </row>
    <row r="823" spans="1:12" s="256" customFormat="1" x14ac:dyDescent="0.2">
      <c r="A823" s="294"/>
      <c r="C823" s="290"/>
      <c r="L823" s="273"/>
    </row>
    <row r="824" spans="1:12" s="256" customFormat="1" x14ac:dyDescent="0.2">
      <c r="A824" s="294"/>
      <c r="C824" s="290"/>
      <c r="L824" s="273"/>
    </row>
    <row r="825" spans="1:12" s="256" customFormat="1" x14ac:dyDescent="0.2">
      <c r="A825" s="294"/>
      <c r="C825" s="290"/>
      <c r="L825" s="273"/>
    </row>
    <row r="826" spans="1:12" s="256" customFormat="1" x14ac:dyDescent="0.2">
      <c r="A826" s="294"/>
      <c r="C826" s="290"/>
      <c r="L826" s="273"/>
    </row>
    <row r="827" spans="1:12" s="256" customFormat="1" x14ac:dyDescent="0.2">
      <c r="A827" s="294"/>
      <c r="C827" s="290"/>
      <c r="L827" s="273"/>
    </row>
    <row r="828" spans="1:12" s="256" customFormat="1" x14ac:dyDescent="0.2">
      <c r="A828" s="294"/>
      <c r="C828" s="290"/>
      <c r="L828" s="273"/>
    </row>
    <row r="829" spans="1:12" s="256" customFormat="1" x14ac:dyDescent="0.2">
      <c r="A829" s="294"/>
      <c r="C829" s="290"/>
      <c r="L829" s="273"/>
    </row>
    <row r="830" spans="1:12" s="256" customFormat="1" x14ac:dyDescent="0.2">
      <c r="A830" s="294"/>
      <c r="C830" s="290"/>
      <c r="L830" s="273"/>
    </row>
    <row r="831" spans="1:12" s="256" customFormat="1" x14ac:dyDescent="0.2">
      <c r="A831" s="294"/>
      <c r="C831" s="290"/>
      <c r="L831" s="273"/>
    </row>
    <row r="832" spans="1:12" s="256" customFormat="1" x14ac:dyDescent="0.2">
      <c r="A832" s="294"/>
      <c r="C832" s="290"/>
      <c r="L832" s="273"/>
    </row>
    <row r="833" spans="1:12" s="256" customFormat="1" x14ac:dyDescent="0.2">
      <c r="A833" s="294"/>
      <c r="C833" s="290"/>
      <c r="L833" s="273"/>
    </row>
    <row r="834" spans="1:12" s="256" customFormat="1" x14ac:dyDescent="0.2">
      <c r="A834" s="294"/>
      <c r="C834" s="290"/>
      <c r="L834" s="273"/>
    </row>
    <row r="835" spans="1:12" s="256" customFormat="1" x14ac:dyDescent="0.2">
      <c r="A835" s="294"/>
      <c r="C835" s="290"/>
      <c r="L835" s="273"/>
    </row>
    <row r="836" spans="1:12" s="256" customFormat="1" x14ac:dyDescent="0.2">
      <c r="A836" s="294"/>
      <c r="C836" s="290"/>
      <c r="L836" s="273"/>
    </row>
    <row r="837" spans="1:12" s="256" customFormat="1" x14ac:dyDescent="0.2">
      <c r="A837" s="294"/>
      <c r="C837" s="290"/>
      <c r="L837" s="273"/>
    </row>
    <row r="838" spans="1:12" s="256" customFormat="1" x14ac:dyDescent="0.2">
      <c r="A838" s="294"/>
      <c r="C838" s="290"/>
      <c r="L838" s="273"/>
    </row>
    <row r="839" spans="1:12" s="256" customFormat="1" x14ac:dyDescent="0.2">
      <c r="A839" s="294"/>
      <c r="C839" s="290"/>
      <c r="L839" s="273"/>
    </row>
    <row r="840" spans="1:12" s="256" customFormat="1" x14ac:dyDescent="0.2">
      <c r="A840" s="294"/>
      <c r="C840" s="290"/>
      <c r="L840" s="273"/>
    </row>
    <row r="841" spans="1:12" s="256" customFormat="1" x14ac:dyDescent="0.2">
      <c r="A841" s="294"/>
      <c r="C841" s="290"/>
      <c r="L841" s="273"/>
    </row>
    <row r="842" spans="1:12" s="256" customFormat="1" x14ac:dyDescent="0.2">
      <c r="A842" s="294"/>
      <c r="C842" s="290"/>
      <c r="L842" s="273"/>
    </row>
    <row r="843" spans="1:12" s="256" customFormat="1" x14ac:dyDescent="0.2">
      <c r="A843" s="294"/>
      <c r="C843" s="290"/>
      <c r="L843" s="273"/>
    </row>
    <row r="844" spans="1:12" s="256" customFormat="1" x14ac:dyDescent="0.2">
      <c r="A844" s="294"/>
      <c r="C844" s="290"/>
      <c r="L844" s="273"/>
    </row>
    <row r="845" spans="1:12" s="256" customFormat="1" x14ac:dyDescent="0.2">
      <c r="A845" s="294"/>
      <c r="C845" s="290"/>
      <c r="L845" s="273"/>
    </row>
    <row r="846" spans="1:12" s="256" customFormat="1" x14ac:dyDescent="0.2">
      <c r="A846" s="291"/>
      <c r="C846" s="290"/>
      <c r="L846" s="273"/>
    </row>
    <row r="847" spans="1:12" s="256" customFormat="1" x14ac:dyDescent="0.2">
      <c r="A847" s="295"/>
      <c r="C847" s="290"/>
      <c r="L847" s="273"/>
    </row>
    <row r="848" spans="1:12" s="256" customFormat="1" x14ac:dyDescent="0.2">
      <c r="A848" s="294"/>
      <c r="C848" s="290"/>
      <c r="L848" s="273"/>
    </row>
    <row r="849" spans="1:12" s="256" customFormat="1" x14ac:dyDescent="0.2">
      <c r="A849" s="294"/>
      <c r="C849" s="290"/>
      <c r="L849" s="273"/>
    </row>
    <row r="850" spans="1:12" s="256" customFormat="1" x14ac:dyDescent="0.2">
      <c r="A850" s="294"/>
      <c r="C850" s="290"/>
      <c r="L850" s="273"/>
    </row>
    <row r="851" spans="1:12" s="256" customFormat="1" x14ac:dyDescent="0.2">
      <c r="A851" s="291"/>
      <c r="C851" s="290"/>
      <c r="L851" s="273"/>
    </row>
    <row r="852" spans="1:12" s="256" customFormat="1" x14ac:dyDescent="0.2">
      <c r="A852" s="294"/>
      <c r="C852" s="290"/>
      <c r="L852" s="273"/>
    </row>
    <row r="853" spans="1:12" s="256" customFormat="1" x14ac:dyDescent="0.2">
      <c r="A853" s="294"/>
      <c r="C853" s="290"/>
      <c r="L853" s="273"/>
    </row>
    <row r="854" spans="1:12" s="256" customFormat="1" x14ac:dyDescent="0.2">
      <c r="A854" s="294"/>
      <c r="C854" s="290"/>
      <c r="L854" s="273"/>
    </row>
    <row r="855" spans="1:12" s="256" customFormat="1" x14ac:dyDescent="0.2">
      <c r="A855" s="294"/>
      <c r="C855" s="290"/>
      <c r="L855" s="273"/>
    </row>
    <row r="856" spans="1:12" s="256" customFormat="1" x14ac:dyDescent="0.2">
      <c r="A856" s="294"/>
      <c r="C856" s="290"/>
      <c r="L856" s="273"/>
    </row>
    <row r="857" spans="1:12" s="256" customFormat="1" x14ac:dyDescent="0.2">
      <c r="A857" s="294"/>
      <c r="C857" s="290"/>
      <c r="L857" s="273"/>
    </row>
    <row r="858" spans="1:12" s="256" customFormat="1" x14ac:dyDescent="0.2">
      <c r="A858" s="254"/>
      <c r="C858" s="290"/>
      <c r="L858" s="273"/>
    </row>
    <row r="859" spans="1:12" s="256" customFormat="1" x14ac:dyDescent="0.2">
      <c r="A859" s="294"/>
      <c r="C859" s="290"/>
      <c r="L859" s="273"/>
    </row>
    <row r="860" spans="1:12" s="256" customFormat="1" x14ac:dyDescent="0.2">
      <c r="A860" s="294"/>
      <c r="C860" s="290"/>
      <c r="L860" s="273"/>
    </row>
    <row r="861" spans="1:12" s="256" customFormat="1" x14ac:dyDescent="0.2">
      <c r="A861" s="294"/>
      <c r="C861" s="290"/>
      <c r="L861" s="273"/>
    </row>
    <row r="862" spans="1:12" s="256" customFormat="1" x14ac:dyDescent="0.2">
      <c r="A862" s="294"/>
      <c r="C862" s="290"/>
      <c r="L862" s="273"/>
    </row>
    <row r="863" spans="1:12" s="256" customFormat="1" x14ac:dyDescent="0.2">
      <c r="A863" s="294"/>
      <c r="C863" s="290"/>
      <c r="L863" s="273"/>
    </row>
    <row r="864" spans="1:12" s="256" customFormat="1" x14ac:dyDescent="0.2">
      <c r="A864" s="294"/>
      <c r="C864" s="290"/>
      <c r="L864" s="273"/>
    </row>
    <row r="865" spans="1:12" s="256" customFormat="1" x14ac:dyDescent="0.2">
      <c r="A865" s="294"/>
      <c r="C865" s="290"/>
      <c r="L865" s="273"/>
    </row>
    <row r="866" spans="1:12" s="256" customFormat="1" x14ac:dyDescent="0.2">
      <c r="A866" s="294"/>
      <c r="C866" s="290"/>
      <c r="L866" s="273"/>
    </row>
    <row r="867" spans="1:12" s="256" customFormat="1" x14ac:dyDescent="0.2">
      <c r="A867" s="294"/>
      <c r="C867" s="290"/>
      <c r="L867" s="273"/>
    </row>
    <row r="868" spans="1:12" s="256" customFormat="1" x14ac:dyDescent="0.2">
      <c r="A868" s="295"/>
      <c r="C868" s="290"/>
      <c r="L868" s="273"/>
    </row>
    <row r="869" spans="1:12" s="256" customFormat="1" x14ac:dyDescent="0.2">
      <c r="A869" s="291"/>
      <c r="C869" s="290"/>
      <c r="L869" s="273"/>
    </row>
    <row r="870" spans="1:12" s="256" customFormat="1" x14ac:dyDescent="0.2">
      <c r="A870" s="295"/>
      <c r="C870" s="290"/>
      <c r="L870" s="273"/>
    </row>
    <row r="871" spans="1:12" s="256" customFormat="1" x14ac:dyDescent="0.2">
      <c r="A871" s="294"/>
      <c r="C871" s="290"/>
      <c r="L871" s="273"/>
    </row>
    <row r="872" spans="1:12" s="256" customFormat="1" x14ac:dyDescent="0.2">
      <c r="A872" s="294"/>
      <c r="C872" s="290"/>
      <c r="L872" s="273"/>
    </row>
    <row r="873" spans="1:12" s="256" customFormat="1" x14ac:dyDescent="0.2">
      <c r="A873" s="294"/>
      <c r="C873" s="290"/>
      <c r="L873" s="273"/>
    </row>
    <row r="874" spans="1:12" s="256" customFormat="1" x14ac:dyDescent="0.2">
      <c r="A874" s="291"/>
      <c r="C874" s="290"/>
      <c r="L874" s="273"/>
    </row>
    <row r="875" spans="1:12" s="256" customFormat="1" x14ac:dyDescent="0.2">
      <c r="A875" s="254"/>
      <c r="C875" s="290"/>
      <c r="L875" s="273"/>
    </row>
    <row r="876" spans="1:12" s="256" customFormat="1" x14ac:dyDescent="0.2">
      <c r="A876" s="294"/>
      <c r="C876" s="290"/>
      <c r="L876" s="273"/>
    </row>
    <row r="877" spans="1:12" s="256" customFormat="1" x14ac:dyDescent="0.2">
      <c r="A877" s="294"/>
      <c r="C877" s="290"/>
      <c r="L877" s="273"/>
    </row>
    <row r="878" spans="1:12" s="256" customFormat="1" x14ac:dyDescent="0.2">
      <c r="A878" s="254"/>
      <c r="C878" s="290"/>
      <c r="L878" s="273"/>
    </row>
    <row r="879" spans="1:12" s="256" customFormat="1" x14ac:dyDescent="0.2">
      <c r="A879" s="294"/>
      <c r="C879" s="290"/>
      <c r="L879" s="273"/>
    </row>
    <row r="880" spans="1:12" s="256" customFormat="1" x14ac:dyDescent="0.2">
      <c r="A880" s="294"/>
      <c r="C880" s="290"/>
      <c r="L880" s="273"/>
    </row>
    <row r="881" spans="1:12" s="256" customFormat="1" x14ac:dyDescent="0.2">
      <c r="A881" s="254"/>
      <c r="C881" s="290"/>
      <c r="L881" s="273"/>
    </row>
    <row r="882" spans="1:12" s="256" customFormat="1" x14ac:dyDescent="0.2">
      <c r="A882" s="294"/>
      <c r="C882" s="290"/>
      <c r="L882" s="273"/>
    </row>
    <row r="883" spans="1:12" s="256" customFormat="1" x14ac:dyDescent="0.2">
      <c r="A883" s="294"/>
      <c r="C883" s="290"/>
      <c r="L883" s="273"/>
    </row>
    <row r="884" spans="1:12" s="256" customFormat="1" x14ac:dyDescent="0.2">
      <c r="A884" s="254"/>
      <c r="C884" s="290"/>
      <c r="L884" s="273"/>
    </row>
    <row r="885" spans="1:12" s="256" customFormat="1" x14ac:dyDescent="0.2">
      <c r="A885" s="294"/>
      <c r="C885" s="290"/>
      <c r="L885" s="273"/>
    </row>
    <row r="886" spans="1:12" s="256" customFormat="1" x14ac:dyDescent="0.2">
      <c r="A886" s="294"/>
      <c r="C886" s="290"/>
      <c r="L886" s="273"/>
    </row>
    <row r="887" spans="1:12" s="256" customFormat="1" x14ac:dyDescent="0.2">
      <c r="A887" s="254"/>
      <c r="C887" s="290"/>
      <c r="L887" s="273"/>
    </row>
    <row r="888" spans="1:12" s="256" customFormat="1" x14ac:dyDescent="0.2">
      <c r="A888" s="294"/>
      <c r="C888" s="290"/>
      <c r="L888" s="273"/>
    </row>
    <row r="889" spans="1:12" s="256" customFormat="1" x14ac:dyDescent="0.2">
      <c r="A889" s="294"/>
      <c r="C889" s="290"/>
      <c r="L889" s="273"/>
    </row>
    <row r="890" spans="1:12" s="256" customFormat="1" x14ac:dyDescent="0.2">
      <c r="A890" s="254"/>
      <c r="C890" s="290"/>
      <c r="L890" s="273"/>
    </row>
    <row r="891" spans="1:12" s="256" customFormat="1" x14ac:dyDescent="0.2">
      <c r="A891" s="294"/>
      <c r="C891" s="290"/>
      <c r="L891" s="273"/>
    </row>
    <row r="892" spans="1:12" s="256" customFormat="1" x14ac:dyDescent="0.2">
      <c r="A892" s="294"/>
      <c r="C892" s="290"/>
      <c r="L892" s="273"/>
    </row>
    <row r="893" spans="1:12" s="256" customFormat="1" x14ac:dyDescent="0.2">
      <c r="A893" s="254"/>
      <c r="C893" s="290"/>
      <c r="L893" s="273"/>
    </row>
    <row r="894" spans="1:12" s="256" customFormat="1" x14ac:dyDescent="0.2">
      <c r="A894" s="294"/>
      <c r="C894" s="290"/>
      <c r="L894" s="273"/>
    </row>
    <row r="895" spans="1:12" s="256" customFormat="1" x14ac:dyDescent="0.2">
      <c r="A895" s="294"/>
      <c r="C895" s="290"/>
      <c r="L895" s="273"/>
    </row>
    <row r="896" spans="1:12" s="256" customFormat="1" x14ac:dyDescent="0.2">
      <c r="A896" s="254"/>
      <c r="C896" s="290"/>
      <c r="L896" s="273"/>
    </row>
    <row r="897" spans="1:12" s="256" customFormat="1" x14ac:dyDescent="0.2">
      <c r="A897" s="294"/>
      <c r="C897" s="290"/>
      <c r="L897" s="273"/>
    </row>
    <row r="898" spans="1:12" s="256" customFormat="1" x14ac:dyDescent="0.2">
      <c r="A898" s="294"/>
      <c r="C898" s="290"/>
      <c r="L898" s="273"/>
    </row>
    <row r="899" spans="1:12" s="256" customFormat="1" x14ac:dyDescent="0.2">
      <c r="A899" s="294"/>
      <c r="C899" s="290"/>
      <c r="L899" s="273"/>
    </row>
    <row r="900" spans="1:12" s="256" customFormat="1" x14ac:dyDescent="0.2">
      <c r="A900" s="294"/>
      <c r="C900" s="290"/>
      <c r="L900" s="273"/>
    </row>
    <row r="901" spans="1:12" s="256" customFormat="1" x14ac:dyDescent="0.2">
      <c r="A901" s="294"/>
      <c r="C901" s="290"/>
      <c r="L901" s="273"/>
    </row>
    <row r="902" spans="1:12" s="256" customFormat="1" x14ac:dyDescent="0.2">
      <c r="A902" s="294"/>
      <c r="C902" s="290"/>
      <c r="L902" s="273"/>
    </row>
    <row r="903" spans="1:12" s="256" customFormat="1" x14ac:dyDescent="0.2">
      <c r="A903" s="291"/>
      <c r="C903" s="290"/>
      <c r="L903" s="273"/>
    </row>
    <row r="904" spans="1:12" s="256" customFormat="1" x14ac:dyDescent="0.2">
      <c r="A904" s="295"/>
      <c r="C904" s="290"/>
      <c r="L904" s="273"/>
    </row>
    <row r="905" spans="1:12" s="256" customFormat="1" x14ac:dyDescent="0.2">
      <c r="A905" s="294"/>
      <c r="C905" s="290"/>
      <c r="L905" s="273"/>
    </row>
    <row r="906" spans="1:12" s="256" customFormat="1" x14ac:dyDescent="0.2">
      <c r="A906" s="294"/>
      <c r="C906" s="290"/>
      <c r="L906" s="273"/>
    </row>
    <row r="907" spans="1:12" s="256" customFormat="1" x14ac:dyDescent="0.2">
      <c r="A907" s="294"/>
      <c r="C907" s="290"/>
      <c r="L907" s="273"/>
    </row>
    <row r="908" spans="1:12" s="256" customFormat="1" x14ac:dyDescent="0.2">
      <c r="A908" s="291"/>
      <c r="C908" s="290"/>
      <c r="L908" s="273"/>
    </row>
    <row r="909" spans="1:12" s="256" customFormat="1" x14ac:dyDescent="0.2">
      <c r="A909" s="294"/>
      <c r="C909" s="290"/>
      <c r="L909" s="273"/>
    </row>
    <row r="910" spans="1:12" s="256" customFormat="1" x14ac:dyDescent="0.2">
      <c r="A910" s="294"/>
      <c r="C910" s="290"/>
      <c r="L910" s="273"/>
    </row>
    <row r="911" spans="1:12" s="256" customFormat="1" x14ac:dyDescent="0.2">
      <c r="A911" s="294"/>
      <c r="C911" s="290"/>
      <c r="L911" s="273"/>
    </row>
    <row r="912" spans="1:12" s="256" customFormat="1" x14ac:dyDescent="0.2">
      <c r="A912" s="294"/>
      <c r="C912" s="290"/>
      <c r="L912" s="273"/>
    </row>
    <row r="913" spans="1:12" s="256" customFormat="1" x14ac:dyDescent="0.2">
      <c r="A913" s="294"/>
      <c r="C913" s="290"/>
      <c r="L913" s="273"/>
    </row>
    <row r="914" spans="1:12" s="256" customFormat="1" x14ac:dyDescent="0.2">
      <c r="A914" s="294"/>
      <c r="C914" s="290"/>
      <c r="L914" s="273"/>
    </row>
    <row r="915" spans="1:12" s="256" customFormat="1" x14ac:dyDescent="0.2">
      <c r="A915" s="294"/>
      <c r="C915" s="290"/>
      <c r="L915" s="273"/>
    </row>
    <row r="916" spans="1:12" s="256" customFormat="1" x14ac:dyDescent="0.2">
      <c r="A916" s="294"/>
      <c r="C916" s="290"/>
      <c r="L916" s="273"/>
    </row>
    <row r="917" spans="1:12" s="256" customFormat="1" x14ac:dyDescent="0.2">
      <c r="A917" s="294"/>
      <c r="C917" s="290"/>
      <c r="L917" s="273"/>
    </row>
    <row r="918" spans="1:12" s="256" customFormat="1" x14ac:dyDescent="0.2">
      <c r="A918" s="254"/>
      <c r="C918" s="290"/>
      <c r="L918" s="273"/>
    </row>
    <row r="919" spans="1:12" s="256" customFormat="1" x14ac:dyDescent="0.2">
      <c r="A919" s="294"/>
      <c r="C919" s="290"/>
      <c r="L919" s="273"/>
    </row>
    <row r="920" spans="1:12" s="256" customFormat="1" x14ac:dyDescent="0.2">
      <c r="A920" s="294"/>
      <c r="C920" s="290"/>
      <c r="L920" s="273"/>
    </row>
    <row r="921" spans="1:12" s="256" customFormat="1" x14ac:dyDescent="0.2">
      <c r="A921" s="254"/>
      <c r="C921" s="290"/>
      <c r="L921" s="273"/>
    </row>
    <row r="922" spans="1:12" s="256" customFormat="1" x14ac:dyDescent="0.2">
      <c r="A922" s="294"/>
      <c r="C922" s="290"/>
      <c r="L922" s="273"/>
    </row>
    <row r="923" spans="1:12" s="256" customFormat="1" x14ac:dyDescent="0.2">
      <c r="A923" s="294"/>
      <c r="C923" s="290"/>
      <c r="L923" s="273"/>
    </row>
    <row r="924" spans="1:12" s="256" customFormat="1" x14ac:dyDescent="0.2">
      <c r="A924" s="254"/>
      <c r="C924" s="290"/>
      <c r="L924" s="273"/>
    </row>
    <row r="925" spans="1:12" s="256" customFormat="1" x14ac:dyDescent="0.2">
      <c r="A925" s="294"/>
      <c r="C925" s="290"/>
      <c r="L925" s="273"/>
    </row>
    <row r="926" spans="1:12" s="256" customFormat="1" x14ac:dyDescent="0.2">
      <c r="A926" s="294"/>
      <c r="C926" s="290"/>
      <c r="L926" s="273"/>
    </row>
    <row r="927" spans="1:12" s="256" customFormat="1" x14ac:dyDescent="0.2">
      <c r="A927" s="254"/>
      <c r="C927" s="290"/>
      <c r="L927" s="273"/>
    </row>
    <row r="928" spans="1:12" s="256" customFormat="1" x14ac:dyDescent="0.2">
      <c r="A928" s="294"/>
      <c r="C928" s="290"/>
      <c r="L928" s="273"/>
    </row>
    <row r="929" spans="1:12" s="256" customFormat="1" x14ac:dyDescent="0.2">
      <c r="A929" s="294"/>
      <c r="C929" s="290"/>
      <c r="L929" s="273"/>
    </row>
    <row r="930" spans="1:12" s="256" customFormat="1" x14ac:dyDescent="0.2">
      <c r="A930" s="254"/>
      <c r="C930" s="290"/>
      <c r="L930" s="273"/>
    </row>
    <row r="931" spans="1:12" s="256" customFormat="1" x14ac:dyDescent="0.2">
      <c r="A931" s="294"/>
      <c r="C931" s="290"/>
      <c r="L931" s="273"/>
    </row>
    <row r="932" spans="1:12" s="256" customFormat="1" x14ac:dyDescent="0.2">
      <c r="A932" s="294"/>
      <c r="C932" s="290"/>
      <c r="L932" s="273"/>
    </row>
    <row r="933" spans="1:12" s="256" customFormat="1" x14ac:dyDescent="0.2">
      <c r="A933" s="254"/>
      <c r="C933" s="290"/>
      <c r="L933" s="273"/>
    </row>
    <row r="934" spans="1:12" s="256" customFormat="1" x14ac:dyDescent="0.2">
      <c r="A934" s="294"/>
      <c r="C934" s="290"/>
      <c r="L934" s="273"/>
    </row>
    <row r="935" spans="1:12" s="256" customFormat="1" x14ac:dyDescent="0.2">
      <c r="A935" s="294"/>
      <c r="C935" s="290"/>
      <c r="L935" s="273"/>
    </row>
    <row r="936" spans="1:12" s="256" customFormat="1" x14ac:dyDescent="0.2">
      <c r="A936" s="294"/>
      <c r="C936" s="290"/>
      <c r="L936" s="273"/>
    </row>
    <row r="937" spans="1:12" s="256" customFormat="1" x14ac:dyDescent="0.2">
      <c r="A937" s="294"/>
      <c r="C937" s="290"/>
      <c r="L937" s="273"/>
    </row>
    <row r="938" spans="1:12" s="256" customFormat="1" x14ac:dyDescent="0.2">
      <c r="A938" s="294"/>
      <c r="C938" s="290"/>
      <c r="L938" s="273"/>
    </row>
    <row r="939" spans="1:12" s="256" customFormat="1" x14ac:dyDescent="0.2">
      <c r="A939" s="254"/>
      <c r="C939" s="290"/>
      <c r="L939" s="273"/>
    </row>
    <row r="940" spans="1:12" s="256" customFormat="1" x14ac:dyDescent="0.2">
      <c r="A940" s="254"/>
      <c r="C940" s="290"/>
      <c r="L940" s="273"/>
    </row>
    <row r="941" spans="1:12" s="256" customFormat="1" x14ac:dyDescent="0.2">
      <c r="A941" s="291"/>
      <c r="C941" s="290"/>
      <c r="L941" s="273"/>
    </row>
    <row r="942" spans="1:12" s="256" customFormat="1" x14ac:dyDescent="0.2">
      <c r="A942" s="295"/>
      <c r="C942" s="290"/>
      <c r="L942" s="273"/>
    </row>
    <row r="943" spans="1:12" s="256" customFormat="1" x14ac:dyDescent="0.2">
      <c r="A943" s="294"/>
      <c r="C943" s="290"/>
      <c r="L943" s="273"/>
    </row>
    <row r="944" spans="1:12" s="256" customFormat="1" x14ac:dyDescent="0.2">
      <c r="A944" s="294"/>
      <c r="C944" s="290"/>
      <c r="L944" s="273"/>
    </row>
    <row r="945" spans="1:12" s="256" customFormat="1" x14ac:dyDescent="0.2">
      <c r="A945" s="254"/>
      <c r="C945" s="290"/>
      <c r="L945" s="273"/>
    </row>
    <row r="946" spans="1:12" s="256" customFormat="1" x14ac:dyDescent="0.2">
      <c r="A946" s="254"/>
      <c r="C946" s="290"/>
      <c r="L946" s="273"/>
    </row>
    <row r="947" spans="1:12" s="256" customFormat="1" x14ac:dyDescent="0.2">
      <c r="A947" s="254"/>
      <c r="C947" s="290"/>
      <c r="L947" s="273"/>
    </row>
    <row r="948" spans="1:12" s="256" customFormat="1" x14ac:dyDescent="0.2">
      <c r="A948" s="294"/>
      <c r="C948" s="290"/>
      <c r="L948" s="273"/>
    </row>
    <row r="949" spans="1:12" s="256" customFormat="1" x14ac:dyDescent="0.2">
      <c r="A949" s="294"/>
      <c r="C949" s="290"/>
      <c r="L949" s="273"/>
    </row>
    <row r="950" spans="1:12" s="256" customFormat="1" x14ac:dyDescent="0.2">
      <c r="A950" s="291"/>
      <c r="C950" s="290"/>
      <c r="L950" s="273"/>
    </row>
    <row r="951" spans="1:12" s="256" customFormat="1" x14ac:dyDescent="0.2">
      <c r="A951" s="294"/>
      <c r="C951" s="290"/>
      <c r="L951" s="273"/>
    </row>
    <row r="952" spans="1:12" s="256" customFormat="1" x14ac:dyDescent="0.2">
      <c r="A952" s="294"/>
      <c r="C952" s="290"/>
      <c r="L952" s="273"/>
    </row>
    <row r="953" spans="1:12" s="256" customFormat="1" x14ac:dyDescent="0.2">
      <c r="A953" s="294"/>
      <c r="C953" s="290"/>
      <c r="L953" s="273"/>
    </row>
    <row r="954" spans="1:12" s="256" customFormat="1" x14ac:dyDescent="0.2">
      <c r="A954" s="294"/>
      <c r="C954" s="290"/>
      <c r="L954" s="273"/>
    </row>
    <row r="955" spans="1:12" s="256" customFormat="1" x14ac:dyDescent="0.2">
      <c r="A955" s="294"/>
      <c r="C955" s="290"/>
      <c r="L955" s="273"/>
    </row>
    <row r="956" spans="1:12" s="256" customFormat="1" x14ac:dyDescent="0.2">
      <c r="A956" s="294"/>
      <c r="C956" s="290"/>
      <c r="L956" s="273"/>
    </row>
    <row r="957" spans="1:12" s="256" customFormat="1" x14ac:dyDescent="0.2">
      <c r="A957" s="294"/>
      <c r="C957" s="290"/>
      <c r="L957" s="273"/>
    </row>
    <row r="958" spans="1:12" s="256" customFormat="1" x14ac:dyDescent="0.2">
      <c r="A958" s="294"/>
      <c r="C958" s="290"/>
      <c r="L958" s="273"/>
    </row>
    <row r="959" spans="1:12" s="256" customFormat="1" x14ac:dyDescent="0.2">
      <c r="A959" s="294"/>
      <c r="C959" s="290"/>
      <c r="L959" s="273"/>
    </row>
    <row r="960" spans="1:12" s="256" customFormat="1" x14ac:dyDescent="0.2">
      <c r="A960" s="294"/>
      <c r="C960" s="290"/>
      <c r="L960" s="273"/>
    </row>
    <row r="961" spans="1:12" s="256" customFormat="1" x14ac:dyDescent="0.2">
      <c r="A961" s="294"/>
      <c r="C961" s="290"/>
      <c r="L961" s="273"/>
    </row>
    <row r="962" spans="1:12" s="256" customFormat="1" x14ac:dyDescent="0.2">
      <c r="A962" s="294"/>
      <c r="C962" s="290"/>
      <c r="L962" s="273"/>
    </row>
    <row r="963" spans="1:12" s="256" customFormat="1" x14ac:dyDescent="0.2">
      <c r="A963" s="294"/>
      <c r="C963" s="290"/>
      <c r="L963" s="273"/>
    </row>
    <row r="964" spans="1:12" s="256" customFormat="1" x14ac:dyDescent="0.2">
      <c r="A964" s="294"/>
      <c r="C964" s="290"/>
      <c r="L964" s="273"/>
    </row>
    <row r="965" spans="1:12" s="256" customFormat="1" x14ac:dyDescent="0.2">
      <c r="A965" s="294"/>
      <c r="C965" s="290"/>
      <c r="L965" s="273"/>
    </row>
    <row r="966" spans="1:12" s="256" customFormat="1" x14ac:dyDescent="0.2">
      <c r="A966" s="294"/>
      <c r="C966" s="290"/>
      <c r="L966" s="273"/>
    </row>
    <row r="967" spans="1:12" s="256" customFormat="1" x14ac:dyDescent="0.2">
      <c r="A967" s="294"/>
      <c r="C967" s="290"/>
      <c r="L967" s="273"/>
    </row>
    <row r="968" spans="1:12" s="256" customFormat="1" x14ac:dyDescent="0.2">
      <c r="A968" s="294"/>
      <c r="C968" s="290"/>
      <c r="L968" s="273"/>
    </row>
    <row r="969" spans="1:12" s="256" customFormat="1" x14ac:dyDescent="0.2">
      <c r="A969" s="294"/>
      <c r="C969" s="290"/>
      <c r="L969" s="273"/>
    </row>
    <row r="970" spans="1:12" s="256" customFormat="1" x14ac:dyDescent="0.2">
      <c r="A970" s="294"/>
      <c r="C970" s="290"/>
      <c r="L970" s="273"/>
    </row>
    <row r="971" spans="1:12" s="256" customFormat="1" x14ac:dyDescent="0.2">
      <c r="A971" s="294"/>
      <c r="C971" s="290"/>
      <c r="L971" s="273"/>
    </row>
    <row r="972" spans="1:12" s="256" customFormat="1" x14ac:dyDescent="0.2">
      <c r="A972" s="254"/>
      <c r="C972" s="290"/>
      <c r="L972" s="273"/>
    </row>
    <row r="973" spans="1:12" s="256" customFormat="1" x14ac:dyDescent="0.2">
      <c r="A973" s="294"/>
      <c r="C973" s="290"/>
      <c r="L973" s="273"/>
    </row>
    <row r="974" spans="1:12" s="256" customFormat="1" x14ac:dyDescent="0.2">
      <c r="A974" s="294"/>
      <c r="C974" s="290"/>
      <c r="L974" s="273"/>
    </row>
    <row r="975" spans="1:12" s="256" customFormat="1" x14ac:dyDescent="0.2">
      <c r="A975" s="254"/>
      <c r="C975" s="290"/>
      <c r="L975" s="273"/>
    </row>
    <row r="976" spans="1:12" s="256" customFormat="1" x14ac:dyDescent="0.2">
      <c r="A976" s="294"/>
      <c r="C976" s="290"/>
      <c r="L976" s="273"/>
    </row>
    <row r="977" spans="1:12" s="256" customFormat="1" x14ac:dyDescent="0.2">
      <c r="A977" s="294"/>
      <c r="C977" s="290"/>
      <c r="L977" s="273"/>
    </row>
    <row r="978" spans="1:12" s="256" customFormat="1" x14ac:dyDescent="0.2">
      <c r="A978" s="294"/>
      <c r="C978" s="290"/>
      <c r="L978" s="273"/>
    </row>
    <row r="979" spans="1:12" s="256" customFormat="1" x14ac:dyDescent="0.2">
      <c r="A979" s="294"/>
      <c r="C979" s="290"/>
      <c r="L979" s="273"/>
    </row>
    <row r="980" spans="1:12" s="256" customFormat="1" x14ac:dyDescent="0.2">
      <c r="A980" s="291"/>
      <c r="C980" s="290"/>
      <c r="L980" s="273"/>
    </row>
    <row r="981" spans="1:12" s="256" customFormat="1" x14ac:dyDescent="0.2">
      <c r="A981" s="294"/>
      <c r="C981" s="290"/>
      <c r="L981" s="273"/>
    </row>
    <row r="982" spans="1:12" s="256" customFormat="1" x14ac:dyDescent="0.2">
      <c r="A982" s="294"/>
      <c r="C982" s="290"/>
      <c r="L982" s="273"/>
    </row>
    <row r="983" spans="1:12" s="256" customFormat="1" x14ac:dyDescent="0.2">
      <c r="A983" s="294"/>
      <c r="C983" s="290"/>
      <c r="L983" s="273"/>
    </row>
    <row r="984" spans="1:12" s="256" customFormat="1" x14ac:dyDescent="0.2">
      <c r="A984" s="294"/>
      <c r="C984" s="290"/>
      <c r="L984" s="273"/>
    </row>
    <row r="985" spans="1:12" s="256" customFormat="1" x14ac:dyDescent="0.2">
      <c r="A985" s="294"/>
      <c r="C985" s="290"/>
      <c r="L985" s="273"/>
    </row>
    <row r="986" spans="1:12" s="256" customFormat="1" x14ac:dyDescent="0.2">
      <c r="A986" s="291"/>
      <c r="C986" s="290"/>
      <c r="L986" s="273"/>
    </row>
    <row r="987" spans="1:12" s="256" customFormat="1" x14ac:dyDescent="0.2">
      <c r="A987" s="295"/>
      <c r="C987" s="290"/>
      <c r="L987" s="273"/>
    </row>
    <row r="988" spans="1:12" s="256" customFormat="1" x14ac:dyDescent="0.2">
      <c r="A988" s="294"/>
      <c r="C988" s="290"/>
      <c r="L988" s="273"/>
    </row>
    <row r="989" spans="1:12" s="256" customFormat="1" x14ac:dyDescent="0.2">
      <c r="A989" s="294"/>
      <c r="C989" s="290"/>
      <c r="L989" s="273"/>
    </row>
    <row r="990" spans="1:12" s="256" customFormat="1" x14ac:dyDescent="0.2">
      <c r="A990" s="294"/>
      <c r="C990" s="290"/>
      <c r="L990" s="273"/>
    </row>
    <row r="991" spans="1:12" s="256" customFormat="1" x14ac:dyDescent="0.2">
      <c r="A991" s="291"/>
      <c r="C991" s="290"/>
      <c r="L991" s="273"/>
    </row>
    <row r="992" spans="1:12" s="256" customFormat="1" x14ac:dyDescent="0.2">
      <c r="A992" s="294"/>
      <c r="C992" s="290"/>
      <c r="L992" s="273"/>
    </row>
    <row r="993" spans="1:12" s="256" customFormat="1" x14ac:dyDescent="0.2">
      <c r="A993" s="294"/>
      <c r="C993" s="290"/>
      <c r="L993" s="273"/>
    </row>
    <row r="994" spans="1:12" s="256" customFormat="1" x14ac:dyDescent="0.2">
      <c r="A994" s="294"/>
      <c r="C994" s="290"/>
      <c r="L994" s="273"/>
    </row>
    <row r="995" spans="1:12" s="256" customFormat="1" x14ac:dyDescent="0.2">
      <c r="A995" s="294"/>
      <c r="C995" s="290"/>
      <c r="L995" s="273"/>
    </row>
    <row r="996" spans="1:12" s="256" customFormat="1" x14ac:dyDescent="0.2">
      <c r="A996" s="294"/>
      <c r="C996" s="290"/>
      <c r="L996" s="273"/>
    </row>
    <row r="997" spans="1:12" s="256" customFormat="1" x14ac:dyDescent="0.2">
      <c r="A997" s="294"/>
      <c r="C997" s="290"/>
      <c r="L997" s="273"/>
    </row>
    <row r="998" spans="1:12" s="256" customFormat="1" x14ac:dyDescent="0.2">
      <c r="A998" s="294"/>
      <c r="C998" s="290"/>
      <c r="L998" s="273"/>
    </row>
    <row r="999" spans="1:12" s="256" customFormat="1" x14ac:dyDescent="0.2">
      <c r="A999" s="294"/>
      <c r="C999" s="290"/>
      <c r="L999" s="273"/>
    </row>
    <row r="1000" spans="1:12" s="256" customFormat="1" x14ac:dyDescent="0.2">
      <c r="A1000" s="294"/>
      <c r="C1000" s="290"/>
      <c r="L1000" s="273"/>
    </row>
    <row r="1001" spans="1:12" s="256" customFormat="1" x14ac:dyDescent="0.2">
      <c r="A1001" s="294"/>
      <c r="C1001" s="290"/>
      <c r="L1001" s="273"/>
    </row>
    <row r="1002" spans="1:12" s="256" customFormat="1" x14ac:dyDescent="0.2">
      <c r="A1002" s="294"/>
      <c r="C1002" s="290"/>
      <c r="L1002" s="273"/>
    </row>
    <row r="1003" spans="1:12" s="256" customFormat="1" x14ac:dyDescent="0.2">
      <c r="A1003" s="294"/>
      <c r="C1003" s="290"/>
      <c r="L1003" s="273"/>
    </row>
    <row r="1004" spans="1:12" s="256" customFormat="1" x14ac:dyDescent="0.2">
      <c r="A1004" s="294"/>
      <c r="C1004" s="290"/>
      <c r="L1004" s="273"/>
    </row>
    <row r="1005" spans="1:12" s="256" customFormat="1" x14ac:dyDescent="0.2">
      <c r="A1005" s="294"/>
      <c r="C1005" s="290"/>
      <c r="L1005" s="273"/>
    </row>
    <row r="1006" spans="1:12" s="256" customFormat="1" x14ac:dyDescent="0.2">
      <c r="A1006" s="294"/>
      <c r="C1006" s="290"/>
      <c r="L1006" s="273"/>
    </row>
    <row r="1007" spans="1:12" s="256" customFormat="1" x14ac:dyDescent="0.2">
      <c r="A1007" s="254"/>
      <c r="C1007" s="290"/>
      <c r="L1007" s="273"/>
    </row>
    <row r="1008" spans="1:12" s="256" customFormat="1" x14ac:dyDescent="0.2">
      <c r="A1008" s="294"/>
      <c r="C1008" s="290"/>
      <c r="L1008" s="273"/>
    </row>
    <row r="1009" spans="1:12" s="256" customFormat="1" x14ac:dyDescent="0.2">
      <c r="A1009" s="294"/>
      <c r="C1009" s="290"/>
      <c r="L1009" s="273"/>
    </row>
    <row r="1010" spans="1:12" s="256" customFormat="1" x14ac:dyDescent="0.2">
      <c r="A1010" s="294"/>
      <c r="C1010" s="290"/>
      <c r="L1010" s="273"/>
    </row>
    <row r="1011" spans="1:12" s="256" customFormat="1" x14ac:dyDescent="0.2">
      <c r="A1011" s="294"/>
      <c r="C1011" s="290"/>
      <c r="L1011" s="273"/>
    </row>
    <row r="1012" spans="1:12" s="256" customFormat="1" x14ac:dyDescent="0.2">
      <c r="A1012" s="294"/>
      <c r="C1012" s="290"/>
      <c r="L1012" s="273"/>
    </row>
    <row r="1013" spans="1:12" s="256" customFormat="1" x14ac:dyDescent="0.2">
      <c r="A1013" s="294"/>
      <c r="C1013" s="290"/>
      <c r="L1013" s="273"/>
    </row>
    <row r="1014" spans="1:12" s="256" customFormat="1" x14ac:dyDescent="0.2">
      <c r="A1014" s="294"/>
      <c r="C1014" s="290"/>
      <c r="L1014" s="273"/>
    </row>
    <row r="1015" spans="1:12" s="256" customFormat="1" x14ac:dyDescent="0.2">
      <c r="A1015" s="294"/>
      <c r="C1015" s="290"/>
      <c r="L1015" s="273"/>
    </row>
    <row r="1016" spans="1:12" s="256" customFormat="1" x14ac:dyDescent="0.2">
      <c r="A1016" s="294"/>
      <c r="C1016" s="290"/>
      <c r="L1016" s="273"/>
    </row>
    <row r="1017" spans="1:12" s="256" customFormat="1" x14ac:dyDescent="0.2">
      <c r="A1017" s="254"/>
      <c r="C1017" s="290"/>
      <c r="L1017" s="273"/>
    </row>
    <row r="1018" spans="1:12" s="256" customFormat="1" x14ac:dyDescent="0.2">
      <c r="A1018" s="294"/>
      <c r="C1018" s="290"/>
      <c r="L1018" s="273"/>
    </row>
    <row r="1019" spans="1:12" s="256" customFormat="1" x14ac:dyDescent="0.2">
      <c r="A1019" s="294"/>
      <c r="C1019" s="290"/>
      <c r="L1019" s="273"/>
    </row>
    <row r="1020" spans="1:12" s="256" customFormat="1" x14ac:dyDescent="0.2">
      <c r="A1020" s="294"/>
      <c r="C1020" s="290"/>
      <c r="L1020" s="273"/>
    </row>
    <row r="1021" spans="1:12" s="256" customFormat="1" x14ac:dyDescent="0.2">
      <c r="A1021" s="294"/>
      <c r="C1021" s="290"/>
      <c r="L1021" s="273"/>
    </row>
    <row r="1022" spans="1:12" s="256" customFormat="1" x14ac:dyDescent="0.2">
      <c r="A1022" s="294"/>
      <c r="C1022" s="290"/>
      <c r="L1022" s="273"/>
    </row>
    <row r="1023" spans="1:12" s="256" customFormat="1" x14ac:dyDescent="0.2">
      <c r="A1023" s="291"/>
      <c r="C1023" s="290"/>
      <c r="L1023" s="273"/>
    </row>
    <row r="1024" spans="1:12" s="256" customFormat="1" x14ac:dyDescent="0.2">
      <c r="A1024" s="295"/>
      <c r="C1024" s="290"/>
      <c r="L1024" s="273"/>
    </row>
    <row r="1025" spans="1:12" s="256" customFormat="1" x14ac:dyDescent="0.2">
      <c r="A1025" s="294"/>
      <c r="C1025" s="290"/>
      <c r="L1025" s="273"/>
    </row>
    <row r="1026" spans="1:12" s="256" customFormat="1" x14ac:dyDescent="0.2">
      <c r="A1026" s="294"/>
      <c r="C1026" s="290"/>
      <c r="L1026" s="273"/>
    </row>
    <row r="1027" spans="1:12" s="256" customFormat="1" x14ac:dyDescent="0.2">
      <c r="A1027" s="294"/>
      <c r="C1027" s="290"/>
      <c r="L1027" s="273"/>
    </row>
    <row r="1028" spans="1:12" s="256" customFormat="1" x14ac:dyDescent="0.2">
      <c r="A1028" s="291"/>
      <c r="C1028" s="290"/>
      <c r="L1028" s="273"/>
    </row>
    <row r="1029" spans="1:12" s="256" customFormat="1" x14ac:dyDescent="0.2">
      <c r="A1029" s="294"/>
      <c r="C1029" s="290"/>
      <c r="L1029" s="273"/>
    </row>
    <row r="1030" spans="1:12" s="256" customFormat="1" x14ac:dyDescent="0.2">
      <c r="A1030" s="294"/>
      <c r="C1030" s="290"/>
      <c r="L1030" s="273"/>
    </row>
    <row r="1031" spans="1:12" s="256" customFormat="1" x14ac:dyDescent="0.2">
      <c r="A1031" s="294"/>
      <c r="C1031" s="290"/>
      <c r="L1031" s="273"/>
    </row>
    <row r="1032" spans="1:12" s="256" customFormat="1" x14ac:dyDescent="0.2">
      <c r="A1032" s="294"/>
      <c r="C1032" s="290"/>
      <c r="L1032" s="273"/>
    </row>
    <row r="1033" spans="1:12" s="256" customFormat="1" x14ac:dyDescent="0.2">
      <c r="A1033" s="294"/>
      <c r="C1033" s="290"/>
      <c r="L1033" s="273"/>
    </row>
    <row r="1034" spans="1:12" s="256" customFormat="1" x14ac:dyDescent="0.2">
      <c r="A1034" s="294"/>
      <c r="C1034" s="290"/>
      <c r="L1034" s="273"/>
    </row>
    <row r="1035" spans="1:12" s="256" customFormat="1" x14ac:dyDescent="0.2">
      <c r="A1035" s="254"/>
      <c r="C1035" s="290"/>
      <c r="L1035" s="273"/>
    </row>
    <row r="1036" spans="1:12" s="256" customFormat="1" x14ac:dyDescent="0.2">
      <c r="A1036" s="294"/>
      <c r="C1036" s="290"/>
      <c r="L1036" s="273"/>
    </row>
    <row r="1037" spans="1:12" s="256" customFormat="1" x14ac:dyDescent="0.2">
      <c r="A1037" s="294"/>
      <c r="C1037" s="290"/>
      <c r="L1037" s="273"/>
    </row>
    <row r="1038" spans="1:12" s="256" customFormat="1" x14ac:dyDescent="0.2">
      <c r="A1038" s="254"/>
      <c r="C1038" s="290"/>
      <c r="L1038" s="273"/>
    </row>
    <row r="1039" spans="1:12" s="256" customFormat="1" x14ac:dyDescent="0.2">
      <c r="A1039" s="294"/>
      <c r="C1039" s="290"/>
      <c r="L1039" s="273"/>
    </row>
    <row r="1040" spans="1:12" s="256" customFormat="1" x14ac:dyDescent="0.2">
      <c r="A1040" s="294"/>
      <c r="C1040" s="290"/>
      <c r="L1040" s="273"/>
    </row>
    <row r="1041" spans="1:12" s="256" customFormat="1" x14ac:dyDescent="0.2">
      <c r="A1041" s="294"/>
      <c r="C1041" s="290"/>
      <c r="L1041" s="273"/>
    </row>
    <row r="1042" spans="1:12" s="256" customFormat="1" x14ac:dyDescent="0.2">
      <c r="A1042" s="254"/>
      <c r="C1042" s="290"/>
      <c r="L1042" s="273"/>
    </row>
    <row r="1043" spans="1:12" s="256" customFormat="1" x14ac:dyDescent="0.2">
      <c r="A1043" s="294"/>
      <c r="C1043" s="290"/>
      <c r="L1043" s="273"/>
    </row>
    <row r="1044" spans="1:12" s="256" customFormat="1" x14ac:dyDescent="0.2">
      <c r="A1044" s="294"/>
      <c r="C1044" s="290"/>
      <c r="L1044" s="273"/>
    </row>
    <row r="1045" spans="1:12" s="256" customFormat="1" x14ac:dyDescent="0.2">
      <c r="A1045" s="294"/>
      <c r="C1045" s="290"/>
      <c r="L1045" s="273"/>
    </row>
    <row r="1046" spans="1:12" s="256" customFormat="1" x14ac:dyDescent="0.2">
      <c r="A1046" s="294"/>
      <c r="C1046" s="290"/>
      <c r="L1046" s="273"/>
    </row>
    <row r="1047" spans="1:12" s="256" customFormat="1" x14ac:dyDescent="0.2">
      <c r="A1047" s="294"/>
      <c r="C1047" s="290"/>
      <c r="L1047" s="273"/>
    </row>
    <row r="1048" spans="1:12" s="256" customFormat="1" x14ac:dyDescent="0.2">
      <c r="A1048" s="294"/>
      <c r="C1048" s="290"/>
      <c r="L1048" s="273"/>
    </row>
    <row r="1049" spans="1:12" s="256" customFormat="1" x14ac:dyDescent="0.2">
      <c r="A1049" s="294"/>
      <c r="C1049" s="290"/>
      <c r="L1049" s="273"/>
    </row>
    <row r="1050" spans="1:12" s="256" customFormat="1" x14ac:dyDescent="0.2">
      <c r="A1050" s="294"/>
      <c r="C1050" s="290"/>
      <c r="L1050" s="273"/>
    </row>
    <row r="1051" spans="1:12" s="256" customFormat="1" x14ac:dyDescent="0.2">
      <c r="A1051" s="294"/>
      <c r="C1051" s="290"/>
      <c r="L1051" s="273"/>
    </row>
    <row r="1052" spans="1:12" s="256" customFormat="1" x14ac:dyDescent="0.2">
      <c r="A1052" s="294"/>
      <c r="C1052" s="290"/>
      <c r="L1052" s="273"/>
    </row>
    <row r="1053" spans="1:12" s="256" customFormat="1" x14ac:dyDescent="0.2">
      <c r="A1053" s="294"/>
      <c r="C1053" s="290"/>
      <c r="L1053" s="273"/>
    </row>
    <row r="1054" spans="1:12" s="256" customFormat="1" x14ac:dyDescent="0.2">
      <c r="A1054" s="294"/>
      <c r="C1054" s="290"/>
      <c r="L1054" s="273"/>
    </row>
    <row r="1055" spans="1:12" s="256" customFormat="1" x14ac:dyDescent="0.2">
      <c r="A1055" s="294"/>
      <c r="C1055" s="290"/>
      <c r="L1055" s="273"/>
    </row>
    <row r="1056" spans="1:12" s="256" customFormat="1" x14ac:dyDescent="0.2">
      <c r="A1056" s="294"/>
      <c r="C1056" s="290"/>
      <c r="L1056" s="273"/>
    </row>
    <row r="1057" spans="1:12" s="256" customFormat="1" x14ac:dyDescent="0.2">
      <c r="A1057" s="294"/>
      <c r="C1057" s="290"/>
      <c r="L1057" s="273"/>
    </row>
    <row r="1058" spans="1:12" s="256" customFormat="1" x14ac:dyDescent="0.2">
      <c r="A1058" s="294"/>
      <c r="C1058" s="290"/>
      <c r="L1058" s="273"/>
    </row>
    <row r="1059" spans="1:12" s="256" customFormat="1" x14ac:dyDescent="0.2">
      <c r="A1059" s="294"/>
      <c r="C1059" s="290"/>
      <c r="L1059" s="273"/>
    </row>
    <row r="1060" spans="1:12" s="256" customFormat="1" x14ac:dyDescent="0.2">
      <c r="A1060" s="294"/>
      <c r="C1060" s="290"/>
      <c r="L1060" s="273"/>
    </row>
    <row r="1061" spans="1:12" s="256" customFormat="1" x14ac:dyDescent="0.2">
      <c r="A1061" s="291"/>
      <c r="C1061" s="290"/>
      <c r="L1061" s="273"/>
    </row>
    <row r="1062" spans="1:12" s="256" customFormat="1" x14ac:dyDescent="0.2">
      <c r="A1062" s="295"/>
      <c r="C1062" s="290"/>
      <c r="L1062" s="273"/>
    </row>
    <row r="1063" spans="1:12" s="256" customFormat="1" x14ac:dyDescent="0.2">
      <c r="A1063" s="294"/>
      <c r="C1063" s="290"/>
      <c r="L1063" s="273"/>
    </row>
    <row r="1064" spans="1:12" s="256" customFormat="1" x14ac:dyDescent="0.2">
      <c r="A1064" s="294"/>
      <c r="C1064" s="290"/>
      <c r="L1064" s="273"/>
    </row>
    <row r="1065" spans="1:12" s="256" customFormat="1" x14ac:dyDescent="0.2">
      <c r="A1065" s="294"/>
      <c r="C1065" s="290"/>
      <c r="L1065" s="273"/>
    </row>
    <row r="1066" spans="1:12" s="256" customFormat="1" x14ac:dyDescent="0.2">
      <c r="A1066" s="291"/>
      <c r="C1066" s="290"/>
      <c r="L1066" s="273"/>
    </row>
    <row r="1067" spans="1:12" s="256" customFormat="1" x14ac:dyDescent="0.2">
      <c r="A1067" s="294"/>
      <c r="C1067" s="290"/>
      <c r="L1067" s="273"/>
    </row>
    <row r="1068" spans="1:12" s="256" customFormat="1" x14ac:dyDescent="0.2">
      <c r="A1068" s="294"/>
      <c r="C1068" s="290"/>
      <c r="L1068" s="273"/>
    </row>
    <row r="1069" spans="1:12" s="256" customFormat="1" x14ac:dyDescent="0.2">
      <c r="A1069" s="294"/>
      <c r="C1069" s="290"/>
      <c r="L1069" s="273"/>
    </row>
    <row r="1070" spans="1:12" s="256" customFormat="1" x14ac:dyDescent="0.2">
      <c r="A1070" s="294"/>
      <c r="C1070" s="290"/>
      <c r="L1070" s="273"/>
    </row>
    <row r="1071" spans="1:12" s="256" customFormat="1" x14ac:dyDescent="0.2">
      <c r="A1071" s="294"/>
      <c r="C1071" s="290"/>
      <c r="L1071" s="273"/>
    </row>
    <row r="1072" spans="1:12" s="256" customFormat="1" x14ac:dyDescent="0.2">
      <c r="A1072" s="294"/>
      <c r="C1072" s="290"/>
      <c r="L1072" s="273"/>
    </row>
    <row r="1073" spans="1:12" s="256" customFormat="1" x14ac:dyDescent="0.2">
      <c r="A1073" s="294"/>
      <c r="C1073" s="290"/>
      <c r="L1073" s="273"/>
    </row>
    <row r="1074" spans="1:12" s="256" customFormat="1" x14ac:dyDescent="0.2">
      <c r="A1074" s="294"/>
      <c r="C1074" s="290"/>
      <c r="L1074" s="273"/>
    </row>
    <row r="1075" spans="1:12" s="256" customFormat="1" x14ac:dyDescent="0.2">
      <c r="A1075" s="294"/>
      <c r="C1075" s="290"/>
      <c r="L1075" s="273"/>
    </row>
    <row r="1076" spans="1:12" s="256" customFormat="1" x14ac:dyDescent="0.2">
      <c r="A1076" s="294"/>
      <c r="C1076" s="290"/>
      <c r="L1076" s="273"/>
    </row>
    <row r="1077" spans="1:12" s="256" customFormat="1" x14ac:dyDescent="0.2">
      <c r="A1077" s="294"/>
      <c r="C1077" s="290"/>
      <c r="L1077" s="273"/>
    </row>
    <row r="1078" spans="1:12" s="256" customFormat="1" x14ac:dyDescent="0.2">
      <c r="A1078" s="294"/>
      <c r="C1078" s="290"/>
      <c r="L1078" s="273"/>
    </row>
    <row r="1079" spans="1:12" s="256" customFormat="1" x14ac:dyDescent="0.2">
      <c r="A1079" s="254"/>
      <c r="C1079" s="290"/>
      <c r="L1079" s="273"/>
    </row>
    <row r="1080" spans="1:12" s="256" customFormat="1" x14ac:dyDescent="0.2">
      <c r="A1080" s="294"/>
      <c r="C1080" s="290"/>
      <c r="L1080" s="273"/>
    </row>
    <row r="1081" spans="1:12" s="256" customFormat="1" x14ac:dyDescent="0.2">
      <c r="A1081" s="294"/>
      <c r="C1081" s="290"/>
      <c r="L1081" s="273"/>
    </row>
    <row r="1082" spans="1:12" s="256" customFormat="1" x14ac:dyDescent="0.2">
      <c r="A1082" s="254"/>
      <c r="C1082" s="290"/>
      <c r="L1082" s="273"/>
    </row>
    <row r="1083" spans="1:12" s="256" customFormat="1" x14ac:dyDescent="0.2">
      <c r="A1083" s="294"/>
      <c r="C1083" s="290"/>
      <c r="L1083" s="273"/>
    </row>
    <row r="1084" spans="1:12" s="256" customFormat="1" x14ac:dyDescent="0.2">
      <c r="A1084" s="294"/>
      <c r="C1084" s="290"/>
      <c r="L1084" s="273"/>
    </row>
    <row r="1085" spans="1:12" s="256" customFormat="1" x14ac:dyDescent="0.2">
      <c r="A1085" s="254"/>
      <c r="C1085" s="290"/>
      <c r="L1085" s="273"/>
    </row>
    <row r="1086" spans="1:12" s="256" customFormat="1" x14ac:dyDescent="0.2">
      <c r="A1086" s="294"/>
      <c r="C1086" s="290"/>
      <c r="L1086" s="273"/>
    </row>
    <row r="1087" spans="1:12" s="256" customFormat="1" x14ac:dyDescent="0.2">
      <c r="A1087" s="294"/>
      <c r="C1087" s="290"/>
      <c r="L1087" s="273"/>
    </row>
    <row r="1088" spans="1:12" s="256" customFormat="1" x14ac:dyDescent="0.2">
      <c r="A1088" s="294"/>
      <c r="C1088" s="290"/>
      <c r="L1088" s="273"/>
    </row>
    <row r="1089" spans="1:12" s="256" customFormat="1" x14ac:dyDescent="0.2">
      <c r="A1089" s="294"/>
      <c r="C1089" s="290"/>
      <c r="L1089" s="273"/>
    </row>
    <row r="1090" spans="1:12" s="256" customFormat="1" x14ac:dyDescent="0.2">
      <c r="A1090" s="291"/>
      <c r="C1090" s="290"/>
      <c r="L1090" s="273"/>
    </row>
    <row r="1091" spans="1:12" s="256" customFormat="1" x14ac:dyDescent="0.2">
      <c r="A1091" s="269"/>
      <c r="C1091" s="290"/>
      <c r="L1091" s="273"/>
    </row>
    <row r="1092" spans="1:12" s="256" customFormat="1" x14ac:dyDescent="0.2">
      <c r="A1092" s="294"/>
      <c r="C1092" s="290"/>
      <c r="L1092" s="273"/>
    </row>
    <row r="1093" spans="1:12" s="256" customFormat="1" x14ac:dyDescent="0.2">
      <c r="A1093" s="294"/>
      <c r="C1093" s="290"/>
      <c r="L1093" s="273"/>
    </row>
    <row r="1094" spans="1:12" s="256" customFormat="1" x14ac:dyDescent="0.2">
      <c r="A1094" s="294"/>
      <c r="C1094" s="290"/>
      <c r="L1094" s="273"/>
    </row>
    <row r="1095" spans="1:12" s="256" customFormat="1" x14ac:dyDescent="0.2">
      <c r="A1095" s="291"/>
      <c r="C1095" s="290"/>
      <c r="L1095" s="273"/>
    </row>
    <row r="1096" spans="1:12" s="256" customFormat="1" x14ac:dyDescent="0.2">
      <c r="A1096" s="254"/>
      <c r="C1096" s="290"/>
      <c r="L1096" s="273"/>
    </row>
    <row r="1097" spans="1:12" s="256" customFormat="1" x14ac:dyDescent="0.2">
      <c r="A1097" s="294"/>
      <c r="C1097" s="290"/>
      <c r="L1097" s="273"/>
    </row>
    <row r="1098" spans="1:12" s="256" customFormat="1" x14ac:dyDescent="0.2">
      <c r="A1098" s="294"/>
      <c r="C1098" s="290"/>
      <c r="L1098" s="273"/>
    </row>
    <row r="1099" spans="1:12" s="256" customFormat="1" x14ac:dyDescent="0.2">
      <c r="A1099" s="294"/>
      <c r="C1099" s="290"/>
      <c r="L1099" s="273"/>
    </row>
    <row r="1100" spans="1:12" s="256" customFormat="1" x14ac:dyDescent="0.2">
      <c r="A1100" s="294"/>
      <c r="C1100" s="290"/>
      <c r="L1100" s="273"/>
    </row>
    <row r="1101" spans="1:12" s="256" customFormat="1" x14ac:dyDescent="0.2">
      <c r="A1101" s="294"/>
      <c r="C1101" s="290"/>
      <c r="L1101" s="273"/>
    </row>
    <row r="1102" spans="1:12" s="256" customFormat="1" x14ac:dyDescent="0.2">
      <c r="A1102" s="254"/>
      <c r="C1102" s="290"/>
      <c r="L1102" s="273"/>
    </row>
    <row r="1103" spans="1:12" s="256" customFormat="1" x14ac:dyDescent="0.2">
      <c r="A1103" s="294"/>
      <c r="C1103" s="290"/>
      <c r="L1103" s="273"/>
    </row>
    <row r="1104" spans="1:12" s="256" customFormat="1" x14ac:dyDescent="0.2">
      <c r="A1104" s="294"/>
      <c r="C1104" s="290"/>
      <c r="L1104" s="273"/>
    </row>
    <row r="1105" spans="1:12" s="256" customFormat="1" x14ac:dyDescent="0.2">
      <c r="A1105" s="254"/>
      <c r="C1105" s="290"/>
      <c r="L1105" s="273"/>
    </row>
    <row r="1106" spans="1:12" s="256" customFormat="1" x14ac:dyDescent="0.2">
      <c r="A1106" s="294"/>
      <c r="C1106" s="290"/>
      <c r="L1106" s="273"/>
    </row>
    <row r="1107" spans="1:12" s="256" customFormat="1" x14ac:dyDescent="0.2">
      <c r="A1107" s="294"/>
      <c r="C1107" s="290"/>
      <c r="L1107" s="273"/>
    </row>
    <row r="1108" spans="1:12" s="256" customFormat="1" x14ac:dyDescent="0.2">
      <c r="A1108" s="294"/>
      <c r="C1108" s="290"/>
      <c r="L1108" s="273"/>
    </row>
    <row r="1109" spans="1:12" s="256" customFormat="1" x14ac:dyDescent="0.2">
      <c r="A1109" s="294"/>
      <c r="C1109" s="290"/>
      <c r="L1109" s="273"/>
    </row>
    <row r="1110" spans="1:12" s="256" customFormat="1" x14ac:dyDescent="0.2">
      <c r="A1110" s="291"/>
      <c r="C1110" s="290"/>
      <c r="L1110" s="273"/>
    </row>
    <row r="1111" spans="1:12" s="256" customFormat="1" x14ac:dyDescent="0.2">
      <c r="A1111" s="269"/>
      <c r="C1111" s="290"/>
      <c r="L1111" s="273"/>
    </row>
    <row r="1112" spans="1:12" s="256" customFormat="1" x14ac:dyDescent="0.2">
      <c r="A1112" s="294"/>
      <c r="C1112" s="290"/>
      <c r="L1112" s="273"/>
    </row>
    <row r="1113" spans="1:12" s="256" customFormat="1" x14ac:dyDescent="0.2">
      <c r="A1113" s="294"/>
      <c r="C1113" s="290"/>
      <c r="L1113" s="273"/>
    </row>
    <row r="1114" spans="1:12" s="256" customFormat="1" x14ac:dyDescent="0.2">
      <c r="A1114" s="294"/>
      <c r="C1114" s="290"/>
      <c r="L1114" s="273"/>
    </row>
    <row r="1115" spans="1:12" s="256" customFormat="1" x14ac:dyDescent="0.2">
      <c r="A1115" s="291"/>
      <c r="C1115" s="290"/>
      <c r="L1115" s="273"/>
    </row>
    <row r="1116" spans="1:12" s="256" customFormat="1" x14ac:dyDescent="0.2">
      <c r="A1116" s="294"/>
      <c r="C1116" s="290"/>
      <c r="L1116" s="273"/>
    </row>
    <row r="1117" spans="1:12" s="256" customFormat="1" x14ac:dyDescent="0.2">
      <c r="A1117" s="294"/>
      <c r="C1117" s="290"/>
      <c r="L1117" s="273"/>
    </row>
    <row r="1118" spans="1:12" s="256" customFormat="1" x14ac:dyDescent="0.2">
      <c r="A1118" s="294"/>
      <c r="C1118" s="290"/>
      <c r="L1118" s="273"/>
    </row>
    <row r="1119" spans="1:12" s="256" customFormat="1" x14ac:dyDescent="0.2">
      <c r="A1119" s="254"/>
      <c r="C1119" s="290"/>
      <c r="L1119" s="273"/>
    </row>
    <row r="1120" spans="1:12" s="256" customFormat="1" x14ac:dyDescent="0.2">
      <c r="A1120" s="294"/>
      <c r="C1120" s="290"/>
      <c r="L1120" s="273"/>
    </row>
    <row r="1121" spans="1:12" s="256" customFormat="1" x14ac:dyDescent="0.2">
      <c r="A1121" s="294"/>
      <c r="C1121" s="290"/>
      <c r="L1121" s="273"/>
    </row>
    <row r="1122" spans="1:12" s="256" customFormat="1" x14ac:dyDescent="0.2">
      <c r="A1122" s="254"/>
      <c r="C1122" s="290"/>
      <c r="L1122" s="273"/>
    </row>
    <row r="1123" spans="1:12" s="256" customFormat="1" x14ac:dyDescent="0.2">
      <c r="A1123" s="294"/>
      <c r="C1123" s="290"/>
      <c r="L1123" s="273"/>
    </row>
    <row r="1124" spans="1:12" s="256" customFormat="1" x14ac:dyDescent="0.2">
      <c r="A1124" s="294"/>
      <c r="C1124" s="290"/>
      <c r="L1124" s="273"/>
    </row>
    <row r="1125" spans="1:12" s="256" customFormat="1" x14ac:dyDescent="0.2">
      <c r="A1125" s="254"/>
      <c r="C1125" s="290"/>
      <c r="L1125" s="273"/>
    </row>
    <row r="1126" spans="1:12" s="256" customFormat="1" x14ac:dyDescent="0.2">
      <c r="A1126" s="294"/>
      <c r="C1126" s="290"/>
      <c r="L1126" s="273"/>
    </row>
    <row r="1127" spans="1:12" s="256" customFormat="1" x14ac:dyDescent="0.2">
      <c r="A1127" s="294"/>
      <c r="C1127" s="290"/>
      <c r="L1127" s="273"/>
    </row>
    <row r="1128" spans="1:12" s="256" customFormat="1" x14ac:dyDescent="0.2">
      <c r="A1128" s="254"/>
      <c r="C1128" s="290"/>
      <c r="L1128" s="273"/>
    </row>
    <row r="1129" spans="1:12" s="256" customFormat="1" x14ac:dyDescent="0.2">
      <c r="A1129" s="294"/>
      <c r="C1129" s="290"/>
      <c r="L1129" s="273"/>
    </row>
    <row r="1130" spans="1:12" s="256" customFormat="1" x14ac:dyDescent="0.2">
      <c r="A1130" s="294"/>
      <c r="C1130" s="290"/>
      <c r="L1130" s="273"/>
    </row>
    <row r="1131" spans="1:12" s="256" customFormat="1" x14ac:dyDescent="0.2">
      <c r="A1131" s="254"/>
      <c r="C1131" s="290"/>
      <c r="L1131" s="273"/>
    </row>
    <row r="1132" spans="1:12" s="256" customFormat="1" x14ac:dyDescent="0.2">
      <c r="A1132" s="294"/>
      <c r="C1132" s="290"/>
      <c r="L1132" s="273"/>
    </row>
    <row r="1133" spans="1:12" s="256" customFormat="1" x14ac:dyDescent="0.2">
      <c r="A1133" s="294"/>
      <c r="C1133" s="290"/>
      <c r="L1133" s="273"/>
    </row>
    <row r="1134" spans="1:12" s="256" customFormat="1" x14ac:dyDescent="0.2">
      <c r="A1134" s="294"/>
      <c r="C1134" s="290"/>
      <c r="L1134" s="273"/>
    </row>
    <row r="1135" spans="1:12" s="256" customFormat="1" x14ac:dyDescent="0.2">
      <c r="A1135" s="294"/>
      <c r="C1135" s="290"/>
      <c r="L1135" s="273"/>
    </row>
    <row r="1136" spans="1:12" s="256" customFormat="1" x14ac:dyDescent="0.2">
      <c r="A1136" s="294"/>
      <c r="C1136" s="290"/>
      <c r="L1136" s="273"/>
    </row>
    <row r="1137" spans="1:12" s="256" customFormat="1" x14ac:dyDescent="0.2">
      <c r="A1137" s="254"/>
      <c r="C1137" s="290"/>
      <c r="L1137" s="273"/>
    </row>
    <row r="1138" spans="1:12" s="256" customFormat="1" x14ac:dyDescent="0.2">
      <c r="A1138" s="294"/>
      <c r="C1138" s="290"/>
      <c r="L1138" s="273"/>
    </row>
    <row r="1139" spans="1:12" s="256" customFormat="1" x14ac:dyDescent="0.2">
      <c r="A1139" s="294"/>
      <c r="C1139" s="290"/>
      <c r="L1139" s="273"/>
    </row>
    <row r="1140" spans="1:12" s="256" customFormat="1" x14ac:dyDescent="0.2">
      <c r="A1140" s="294"/>
      <c r="C1140" s="290"/>
      <c r="L1140" s="273"/>
    </row>
    <row r="1141" spans="1:12" s="256" customFormat="1" x14ac:dyDescent="0.2">
      <c r="A1141" s="294"/>
      <c r="C1141" s="290"/>
      <c r="L1141" s="273"/>
    </row>
    <row r="1142" spans="1:12" s="256" customFormat="1" x14ac:dyDescent="0.2">
      <c r="A1142" s="294"/>
      <c r="C1142" s="290"/>
      <c r="L1142" s="273"/>
    </row>
    <row r="1143" spans="1:12" s="256" customFormat="1" x14ac:dyDescent="0.2">
      <c r="A1143" s="294"/>
      <c r="C1143" s="290"/>
      <c r="L1143" s="273"/>
    </row>
    <row r="1144" spans="1:12" s="256" customFormat="1" x14ac:dyDescent="0.2">
      <c r="A1144" s="291"/>
      <c r="C1144" s="290"/>
      <c r="L1144" s="273"/>
    </row>
    <row r="1145" spans="1:12" s="256" customFormat="1" x14ac:dyDescent="0.2">
      <c r="A1145" s="294"/>
      <c r="C1145" s="290"/>
      <c r="L1145" s="273"/>
    </row>
    <row r="1146" spans="1:12" s="256" customFormat="1" x14ac:dyDescent="0.2">
      <c r="A1146" s="294"/>
      <c r="C1146" s="290"/>
      <c r="L1146" s="273"/>
    </row>
    <row r="1147" spans="1:12" s="256" customFormat="1" x14ac:dyDescent="0.2">
      <c r="A1147" s="294"/>
      <c r="C1147" s="290"/>
      <c r="L1147" s="273"/>
    </row>
    <row r="1148" spans="1:12" s="256" customFormat="1" x14ac:dyDescent="0.2">
      <c r="A1148" s="294"/>
      <c r="C1148" s="290"/>
      <c r="L1148" s="273"/>
    </row>
    <row r="1149" spans="1:12" s="256" customFormat="1" x14ac:dyDescent="0.2">
      <c r="A1149" s="294"/>
      <c r="C1149" s="290"/>
      <c r="L1149" s="273"/>
    </row>
    <row r="1150" spans="1:12" s="256" customFormat="1" x14ac:dyDescent="0.2">
      <c r="A1150" s="294"/>
      <c r="C1150" s="290"/>
      <c r="L1150" s="273"/>
    </row>
    <row r="1151" spans="1:12" s="256" customFormat="1" x14ac:dyDescent="0.2">
      <c r="A1151" s="294"/>
      <c r="C1151" s="290"/>
      <c r="L1151" s="273"/>
    </row>
    <row r="1152" spans="1:12" s="256" customFormat="1" x14ac:dyDescent="0.2">
      <c r="A1152" s="291"/>
      <c r="C1152" s="290"/>
      <c r="L1152" s="273"/>
    </row>
    <row r="1153" spans="1:12" s="256" customFormat="1" x14ac:dyDescent="0.2">
      <c r="A1153" s="269"/>
      <c r="C1153" s="290"/>
      <c r="L1153" s="273"/>
    </row>
    <row r="1154" spans="1:12" s="256" customFormat="1" x14ac:dyDescent="0.2">
      <c r="A1154" s="294"/>
      <c r="C1154" s="290"/>
      <c r="L1154" s="273"/>
    </row>
    <row r="1155" spans="1:12" s="256" customFormat="1" x14ac:dyDescent="0.2">
      <c r="A1155" s="294"/>
      <c r="C1155" s="290"/>
      <c r="L1155" s="273"/>
    </row>
    <row r="1156" spans="1:12" s="256" customFormat="1" x14ac:dyDescent="0.2">
      <c r="A1156" s="294"/>
      <c r="C1156" s="290"/>
      <c r="L1156" s="273"/>
    </row>
    <row r="1157" spans="1:12" s="256" customFormat="1" x14ac:dyDescent="0.2">
      <c r="A1157" s="291"/>
      <c r="C1157" s="290"/>
      <c r="L1157" s="273"/>
    </row>
    <row r="1158" spans="1:12" s="256" customFormat="1" x14ac:dyDescent="0.2">
      <c r="A1158" s="254"/>
      <c r="C1158" s="290"/>
      <c r="L1158" s="273"/>
    </row>
    <row r="1159" spans="1:12" s="256" customFormat="1" x14ac:dyDescent="0.2">
      <c r="A1159" s="294"/>
      <c r="C1159" s="290"/>
      <c r="L1159" s="273"/>
    </row>
    <row r="1160" spans="1:12" s="256" customFormat="1" x14ac:dyDescent="0.2">
      <c r="A1160" s="294"/>
      <c r="C1160" s="290"/>
      <c r="L1160" s="273"/>
    </row>
    <row r="1161" spans="1:12" s="256" customFormat="1" x14ac:dyDescent="0.2">
      <c r="A1161" s="254"/>
      <c r="C1161" s="290"/>
      <c r="L1161" s="273"/>
    </row>
    <row r="1162" spans="1:12" s="256" customFormat="1" x14ac:dyDescent="0.2">
      <c r="A1162" s="294"/>
      <c r="C1162" s="290"/>
      <c r="L1162" s="273"/>
    </row>
    <row r="1163" spans="1:12" s="256" customFormat="1" x14ac:dyDescent="0.2">
      <c r="A1163" s="294"/>
      <c r="C1163" s="290"/>
      <c r="L1163" s="273"/>
    </row>
    <row r="1164" spans="1:12" s="256" customFormat="1" x14ac:dyDescent="0.2">
      <c r="A1164" s="254"/>
      <c r="C1164" s="290"/>
      <c r="L1164" s="273"/>
    </row>
    <row r="1165" spans="1:12" s="256" customFormat="1" x14ac:dyDescent="0.2">
      <c r="A1165" s="294"/>
      <c r="C1165" s="290"/>
      <c r="L1165" s="273"/>
    </row>
    <row r="1166" spans="1:12" s="256" customFormat="1" x14ac:dyDescent="0.2">
      <c r="A1166" s="294"/>
      <c r="C1166" s="290"/>
      <c r="L1166" s="273"/>
    </row>
    <row r="1167" spans="1:12" s="256" customFormat="1" x14ac:dyDescent="0.2">
      <c r="A1167" s="254"/>
      <c r="C1167" s="290"/>
      <c r="L1167" s="273"/>
    </row>
    <row r="1168" spans="1:12" s="256" customFormat="1" x14ac:dyDescent="0.2">
      <c r="A1168" s="294"/>
      <c r="C1168" s="290"/>
      <c r="L1168" s="273"/>
    </row>
    <row r="1169" spans="1:12" s="256" customFormat="1" x14ac:dyDescent="0.2">
      <c r="A1169" s="294"/>
      <c r="C1169" s="290"/>
      <c r="L1169" s="273"/>
    </row>
    <row r="1170" spans="1:12" s="256" customFormat="1" x14ac:dyDescent="0.2">
      <c r="A1170" s="294"/>
      <c r="C1170" s="290"/>
      <c r="L1170" s="273"/>
    </row>
    <row r="1171" spans="1:12" s="256" customFormat="1" x14ac:dyDescent="0.2">
      <c r="A1171" s="294"/>
      <c r="C1171" s="290"/>
      <c r="L1171" s="273"/>
    </row>
    <row r="1172" spans="1:12" s="256" customFormat="1" x14ac:dyDescent="0.2">
      <c r="A1172" s="294"/>
      <c r="C1172" s="290"/>
      <c r="L1172" s="273"/>
    </row>
    <row r="1173" spans="1:12" s="256" customFormat="1" x14ac:dyDescent="0.2">
      <c r="A1173" s="254"/>
      <c r="C1173" s="290"/>
      <c r="L1173" s="273"/>
    </row>
    <row r="1174" spans="1:12" s="256" customFormat="1" x14ac:dyDescent="0.2">
      <c r="A1174" s="294"/>
      <c r="C1174" s="290"/>
      <c r="L1174" s="273"/>
    </row>
    <row r="1175" spans="1:12" s="256" customFormat="1" x14ac:dyDescent="0.2">
      <c r="A1175" s="294"/>
      <c r="C1175" s="290"/>
      <c r="L1175" s="273"/>
    </row>
    <row r="1176" spans="1:12" s="256" customFormat="1" x14ac:dyDescent="0.2">
      <c r="A1176" s="254"/>
      <c r="C1176" s="290"/>
      <c r="L1176" s="273"/>
    </row>
    <row r="1177" spans="1:12" s="256" customFormat="1" x14ac:dyDescent="0.2">
      <c r="A1177" s="294"/>
      <c r="C1177" s="290"/>
      <c r="L1177" s="273"/>
    </row>
    <row r="1178" spans="1:12" s="256" customFormat="1" x14ac:dyDescent="0.2">
      <c r="A1178" s="294"/>
      <c r="C1178" s="290"/>
      <c r="L1178" s="273"/>
    </row>
    <row r="1179" spans="1:12" s="256" customFormat="1" x14ac:dyDescent="0.2">
      <c r="A1179" s="254"/>
      <c r="C1179" s="290"/>
      <c r="L1179" s="273"/>
    </row>
    <row r="1180" spans="1:12" s="256" customFormat="1" x14ac:dyDescent="0.2">
      <c r="A1180" s="294"/>
      <c r="C1180" s="290"/>
      <c r="L1180" s="273"/>
    </row>
    <row r="1181" spans="1:12" s="256" customFormat="1" x14ac:dyDescent="0.2">
      <c r="A1181" s="294"/>
      <c r="C1181" s="290"/>
      <c r="L1181" s="273"/>
    </row>
    <row r="1182" spans="1:12" s="256" customFormat="1" x14ac:dyDescent="0.2">
      <c r="A1182" s="254"/>
      <c r="C1182" s="290"/>
      <c r="L1182" s="273"/>
    </row>
    <row r="1183" spans="1:12" s="256" customFormat="1" x14ac:dyDescent="0.2">
      <c r="A1183" s="294"/>
      <c r="C1183" s="290"/>
      <c r="L1183" s="273"/>
    </row>
    <row r="1184" spans="1:12" s="256" customFormat="1" x14ac:dyDescent="0.2">
      <c r="A1184" s="294"/>
      <c r="C1184" s="290"/>
      <c r="L1184" s="273"/>
    </row>
    <row r="1185" spans="1:12" s="256" customFormat="1" x14ac:dyDescent="0.2">
      <c r="A1185" s="294"/>
      <c r="C1185" s="290"/>
      <c r="L1185" s="273"/>
    </row>
    <row r="1186" spans="1:12" s="256" customFormat="1" x14ac:dyDescent="0.2">
      <c r="A1186" s="294"/>
      <c r="C1186" s="290"/>
      <c r="L1186" s="273"/>
    </row>
    <row r="1187" spans="1:12" s="256" customFormat="1" x14ac:dyDescent="0.2">
      <c r="A1187" s="294"/>
      <c r="C1187" s="290"/>
      <c r="L1187" s="273"/>
    </row>
    <row r="1188" spans="1:12" s="256" customFormat="1" x14ac:dyDescent="0.2">
      <c r="A1188" s="294"/>
      <c r="C1188" s="290"/>
      <c r="L1188" s="273"/>
    </row>
    <row r="1189" spans="1:12" s="256" customFormat="1" x14ac:dyDescent="0.2">
      <c r="A1189" s="291"/>
      <c r="C1189" s="290"/>
      <c r="L1189" s="273"/>
    </row>
    <row r="1190" spans="1:12" s="256" customFormat="1" x14ac:dyDescent="0.2">
      <c r="A1190" s="295"/>
      <c r="C1190" s="290"/>
      <c r="L1190" s="273"/>
    </row>
    <row r="1191" spans="1:12" s="256" customFormat="1" x14ac:dyDescent="0.2">
      <c r="A1191" s="294"/>
      <c r="C1191" s="290"/>
      <c r="L1191" s="273"/>
    </row>
    <row r="1192" spans="1:12" s="256" customFormat="1" x14ac:dyDescent="0.2">
      <c r="A1192" s="294"/>
      <c r="C1192" s="290"/>
      <c r="L1192" s="273"/>
    </row>
    <row r="1193" spans="1:12" s="256" customFormat="1" x14ac:dyDescent="0.2">
      <c r="A1193" s="294"/>
      <c r="C1193" s="290"/>
      <c r="L1193" s="273"/>
    </row>
    <row r="1194" spans="1:12" s="256" customFormat="1" x14ac:dyDescent="0.2">
      <c r="A1194" s="291"/>
      <c r="C1194" s="290"/>
      <c r="L1194" s="273"/>
    </row>
    <row r="1195" spans="1:12" s="256" customFormat="1" x14ac:dyDescent="0.2">
      <c r="A1195" s="294"/>
      <c r="C1195" s="290"/>
      <c r="L1195" s="273"/>
    </row>
    <row r="1196" spans="1:12" s="256" customFormat="1" x14ac:dyDescent="0.2">
      <c r="A1196" s="294"/>
      <c r="C1196" s="290"/>
      <c r="L1196" s="273"/>
    </row>
    <row r="1197" spans="1:12" s="256" customFormat="1" x14ac:dyDescent="0.2">
      <c r="A1197" s="294"/>
      <c r="C1197" s="290"/>
      <c r="L1197" s="273"/>
    </row>
    <row r="1198" spans="1:12" s="256" customFormat="1" x14ac:dyDescent="0.2">
      <c r="A1198" s="254"/>
      <c r="C1198" s="290"/>
      <c r="L1198" s="273"/>
    </row>
    <row r="1199" spans="1:12" s="256" customFormat="1" x14ac:dyDescent="0.2">
      <c r="A1199" s="294"/>
      <c r="C1199" s="290"/>
      <c r="L1199" s="273"/>
    </row>
    <row r="1200" spans="1:12" s="256" customFormat="1" x14ac:dyDescent="0.2">
      <c r="A1200" s="294"/>
      <c r="C1200" s="290"/>
      <c r="L1200" s="273"/>
    </row>
    <row r="1201" spans="1:12" s="256" customFormat="1" x14ac:dyDescent="0.2">
      <c r="A1201" s="294"/>
      <c r="C1201" s="290"/>
      <c r="L1201" s="273"/>
    </row>
    <row r="1202" spans="1:12" s="256" customFormat="1" x14ac:dyDescent="0.2">
      <c r="A1202" s="294"/>
      <c r="C1202" s="290"/>
      <c r="L1202" s="273"/>
    </row>
    <row r="1203" spans="1:12" s="256" customFormat="1" x14ac:dyDescent="0.2">
      <c r="A1203" s="294"/>
      <c r="C1203" s="290"/>
      <c r="L1203" s="273"/>
    </row>
    <row r="1204" spans="1:12" s="256" customFormat="1" x14ac:dyDescent="0.2">
      <c r="A1204" s="254"/>
      <c r="C1204" s="290"/>
      <c r="L1204" s="273"/>
    </row>
    <row r="1205" spans="1:12" s="256" customFormat="1" x14ac:dyDescent="0.2">
      <c r="A1205" s="294"/>
      <c r="C1205" s="290"/>
      <c r="L1205" s="273"/>
    </row>
    <row r="1206" spans="1:12" s="256" customFormat="1" x14ac:dyDescent="0.2">
      <c r="A1206" s="294"/>
      <c r="C1206" s="290"/>
      <c r="L1206" s="273"/>
    </row>
    <row r="1207" spans="1:12" s="256" customFormat="1" x14ac:dyDescent="0.2">
      <c r="A1207" s="294"/>
      <c r="C1207" s="290"/>
      <c r="L1207" s="273"/>
    </row>
    <row r="1208" spans="1:12" s="256" customFormat="1" x14ac:dyDescent="0.2">
      <c r="A1208" s="294"/>
      <c r="C1208" s="290"/>
      <c r="L1208" s="273"/>
    </row>
    <row r="1209" spans="1:12" s="256" customFormat="1" x14ac:dyDescent="0.2">
      <c r="A1209" s="294"/>
      <c r="C1209" s="290"/>
      <c r="L1209" s="273"/>
    </row>
    <row r="1210" spans="1:12" s="256" customFormat="1" x14ac:dyDescent="0.2">
      <c r="A1210" s="294"/>
      <c r="C1210" s="290"/>
      <c r="L1210" s="273"/>
    </row>
    <row r="1211" spans="1:12" s="256" customFormat="1" x14ac:dyDescent="0.2">
      <c r="A1211" s="294"/>
      <c r="C1211" s="290"/>
      <c r="L1211" s="273"/>
    </row>
    <row r="1212" spans="1:12" s="256" customFormat="1" x14ac:dyDescent="0.2">
      <c r="A1212" s="294"/>
      <c r="C1212" s="290"/>
      <c r="L1212" s="273"/>
    </row>
    <row r="1213" spans="1:12" s="256" customFormat="1" x14ac:dyDescent="0.2">
      <c r="A1213" s="294"/>
      <c r="C1213" s="290"/>
      <c r="L1213" s="273"/>
    </row>
    <row r="1214" spans="1:12" s="256" customFormat="1" x14ac:dyDescent="0.2">
      <c r="A1214" s="294"/>
      <c r="C1214" s="290"/>
      <c r="L1214" s="273"/>
    </row>
    <row r="1215" spans="1:12" s="256" customFormat="1" x14ac:dyDescent="0.2">
      <c r="A1215" s="294"/>
      <c r="C1215" s="290"/>
      <c r="L1215" s="273"/>
    </row>
    <row r="1216" spans="1:12" s="256" customFormat="1" x14ac:dyDescent="0.2">
      <c r="A1216" s="294"/>
      <c r="C1216" s="290"/>
      <c r="L1216" s="273"/>
    </row>
    <row r="1217" spans="1:12" s="256" customFormat="1" x14ac:dyDescent="0.2">
      <c r="A1217" s="294"/>
      <c r="C1217" s="290"/>
      <c r="L1217" s="273"/>
    </row>
    <row r="1218" spans="1:12" s="256" customFormat="1" x14ac:dyDescent="0.2">
      <c r="A1218" s="294"/>
      <c r="C1218" s="290"/>
      <c r="L1218" s="273"/>
    </row>
    <row r="1219" spans="1:12" s="256" customFormat="1" x14ac:dyDescent="0.2">
      <c r="A1219" s="294"/>
      <c r="C1219" s="290"/>
      <c r="L1219" s="273"/>
    </row>
    <row r="1220" spans="1:12" s="256" customFormat="1" x14ac:dyDescent="0.2">
      <c r="A1220" s="294"/>
      <c r="C1220" s="290"/>
      <c r="L1220" s="273"/>
    </row>
    <row r="1221" spans="1:12" s="256" customFormat="1" x14ac:dyDescent="0.2">
      <c r="A1221" s="291"/>
      <c r="C1221" s="290"/>
      <c r="L1221" s="273"/>
    </row>
    <row r="1222" spans="1:12" s="256" customFormat="1" x14ac:dyDescent="0.2">
      <c r="A1222" s="295"/>
      <c r="C1222" s="290"/>
      <c r="L1222" s="273"/>
    </row>
    <row r="1223" spans="1:12" s="256" customFormat="1" x14ac:dyDescent="0.2">
      <c r="A1223" s="294"/>
      <c r="C1223" s="290"/>
      <c r="L1223" s="273"/>
    </row>
    <row r="1224" spans="1:12" s="256" customFormat="1" x14ac:dyDescent="0.2">
      <c r="A1224" s="294"/>
      <c r="C1224" s="290"/>
      <c r="L1224" s="273"/>
    </row>
    <row r="1225" spans="1:12" s="256" customFormat="1" x14ac:dyDescent="0.2">
      <c r="A1225" s="254"/>
      <c r="C1225" s="290"/>
      <c r="L1225" s="273"/>
    </row>
    <row r="1226" spans="1:12" s="256" customFormat="1" x14ac:dyDescent="0.2">
      <c r="A1226" s="254"/>
      <c r="C1226" s="290"/>
      <c r="L1226" s="273"/>
    </row>
    <row r="1227" spans="1:12" s="256" customFormat="1" x14ac:dyDescent="0.2">
      <c r="A1227" s="294"/>
      <c r="C1227" s="290"/>
      <c r="L1227" s="273"/>
    </row>
    <row r="1228" spans="1:12" s="256" customFormat="1" x14ac:dyDescent="0.2">
      <c r="A1228" s="291"/>
      <c r="C1228" s="290"/>
      <c r="L1228" s="273"/>
    </row>
    <row r="1229" spans="1:12" s="256" customFormat="1" x14ac:dyDescent="0.2">
      <c r="A1229" s="294"/>
      <c r="C1229" s="290"/>
      <c r="L1229" s="273"/>
    </row>
    <row r="1230" spans="1:12" s="256" customFormat="1" x14ac:dyDescent="0.2">
      <c r="A1230" s="294"/>
      <c r="C1230" s="290"/>
      <c r="L1230" s="273"/>
    </row>
    <row r="1231" spans="1:12" s="256" customFormat="1" x14ac:dyDescent="0.2">
      <c r="A1231" s="294"/>
      <c r="C1231" s="290"/>
      <c r="L1231" s="273"/>
    </row>
    <row r="1232" spans="1:12" s="256" customFormat="1" x14ac:dyDescent="0.2">
      <c r="A1232" s="254"/>
      <c r="C1232" s="290"/>
      <c r="L1232" s="273"/>
    </row>
    <row r="1233" spans="1:12" s="256" customFormat="1" x14ac:dyDescent="0.2">
      <c r="A1233" s="294"/>
      <c r="C1233" s="290"/>
      <c r="L1233" s="273"/>
    </row>
    <row r="1234" spans="1:12" s="256" customFormat="1" x14ac:dyDescent="0.2">
      <c r="A1234" s="294"/>
      <c r="C1234" s="290"/>
      <c r="L1234" s="273"/>
    </row>
    <row r="1235" spans="1:12" s="256" customFormat="1" x14ac:dyDescent="0.2">
      <c r="A1235" s="294"/>
      <c r="C1235" s="290"/>
      <c r="L1235" s="273"/>
    </row>
    <row r="1236" spans="1:12" s="256" customFormat="1" x14ac:dyDescent="0.2">
      <c r="A1236" s="294"/>
      <c r="C1236" s="290"/>
      <c r="L1236" s="273"/>
    </row>
    <row r="1237" spans="1:12" s="256" customFormat="1" x14ac:dyDescent="0.2">
      <c r="A1237" s="294"/>
      <c r="C1237" s="290"/>
      <c r="L1237" s="273"/>
    </row>
    <row r="1238" spans="1:12" s="256" customFormat="1" x14ac:dyDescent="0.2">
      <c r="A1238" s="254"/>
      <c r="C1238" s="290"/>
      <c r="L1238" s="273"/>
    </row>
    <row r="1239" spans="1:12" s="256" customFormat="1" x14ac:dyDescent="0.2">
      <c r="A1239" s="294"/>
      <c r="C1239" s="290"/>
      <c r="L1239" s="273"/>
    </row>
    <row r="1240" spans="1:12" s="256" customFormat="1" x14ac:dyDescent="0.2">
      <c r="A1240" s="294"/>
      <c r="C1240" s="290"/>
      <c r="L1240" s="273"/>
    </row>
    <row r="1241" spans="1:12" s="256" customFormat="1" x14ac:dyDescent="0.2">
      <c r="A1241" s="254"/>
      <c r="C1241" s="290"/>
      <c r="L1241" s="273"/>
    </row>
    <row r="1242" spans="1:12" s="256" customFormat="1" x14ac:dyDescent="0.2">
      <c r="A1242" s="294"/>
      <c r="C1242" s="290"/>
      <c r="L1242" s="273"/>
    </row>
    <row r="1243" spans="1:12" s="256" customFormat="1" x14ac:dyDescent="0.2">
      <c r="A1243" s="294"/>
      <c r="C1243" s="290"/>
      <c r="L1243" s="273"/>
    </row>
    <row r="1244" spans="1:12" s="256" customFormat="1" x14ac:dyDescent="0.2">
      <c r="A1244" s="294"/>
      <c r="C1244" s="290"/>
      <c r="L1244" s="273"/>
    </row>
    <row r="1245" spans="1:12" s="256" customFormat="1" x14ac:dyDescent="0.2">
      <c r="A1245" s="294"/>
      <c r="C1245" s="290"/>
      <c r="L1245" s="273"/>
    </row>
    <row r="1246" spans="1:12" s="256" customFormat="1" x14ac:dyDescent="0.2">
      <c r="A1246" s="291"/>
      <c r="C1246" s="290"/>
      <c r="L1246" s="273"/>
    </row>
    <row r="1247" spans="1:12" s="256" customFormat="1" x14ac:dyDescent="0.2">
      <c r="A1247" s="295"/>
      <c r="C1247" s="290"/>
      <c r="L1247" s="273"/>
    </row>
    <row r="1248" spans="1:12" s="256" customFormat="1" x14ac:dyDescent="0.2">
      <c r="A1248" s="294"/>
      <c r="C1248" s="290"/>
      <c r="L1248" s="273"/>
    </row>
    <row r="1249" spans="1:12" s="256" customFormat="1" x14ac:dyDescent="0.2">
      <c r="A1249" s="294"/>
      <c r="C1249" s="290"/>
      <c r="L1249" s="273"/>
    </row>
    <row r="1250" spans="1:12" s="256" customFormat="1" x14ac:dyDescent="0.2">
      <c r="A1250" s="294"/>
      <c r="C1250" s="290"/>
      <c r="L1250" s="273"/>
    </row>
    <row r="1251" spans="1:12" s="256" customFormat="1" x14ac:dyDescent="0.2">
      <c r="A1251" s="291"/>
      <c r="C1251" s="290"/>
      <c r="L1251" s="273"/>
    </row>
    <row r="1252" spans="1:12" s="256" customFormat="1" x14ac:dyDescent="0.2">
      <c r="A1252" s="294"/>
      <c r="C1252" s="290"/>
      <c r="L1252" s="273"/>
    </row>
    <row r="1253" spans="1:12" s="256" customFormat="1" x14ac:dyDescent="0.2">
      <c r="A1253" s="294"/>
      <c r="C1253" s="290"/>
      <c r="L1253" s="273"/>
    </row>
    <row r="1254" spans="1:12" s="256" customFormat="1" x14ac:dyDescent="0.2">
      <c r="A1254" s="294"/>
      <c r="C1254" s="290"/>
      <c r="L1254" s="273"/>
    </row>
    <row r="1255" spans="1:12" s="256" customFormat="1" x14ac:dyDescent="0.2">
      <c r="A1255" s="294"/>
      <c r="C1255" s="290"/>
      <c r="L1255" s="273"/>
    </row>
    <row r="1256" spans="1:12" s="256" customFormat="1" x14ac:dyDescent="0.2">
      <c r="A1256" s="294"/>
      <c r="C1256" s="290"/>
      <c r="L1256" s="273"/>
    </row>
    <row r="1257" spans="1:12" s="256" customFormat="1" x14ac:dyDescent="0.2">
      <c r="A1257" s="294"/>
      <c r="C1257" s="290"/>
      <c r="L1257" s="273"/>
    </row>
    <row r="1258" spans="1:12" s="256" customFormat="1" x14ac:dyDescent="0.2">
      <c r="A1258" s="294"/>
      <c r="C1258" s="290"/>
      <c r="L1258" s="273"/>
    </row>
    <row r="1259" spans="1:12" s="256" customFormat="1" x14ac:dyDescent="0.2">
      <c r="A1259" s="294"/>
      <c r="C1259" s="290"/>
      <c r="L1259" s="273"/>
    </row>
    <row r="1260" spans="1:12" s="256" customFormat="1" x14ac:dyDescent="0.2">
      <c r="A1260" s="294"/>
      <c r="C1260" s="290"/>
      <c r="L1260" s="273"/>
    </row>
    <row r="1261" spans="1:12" s="256" customFormat="1" x14ac:dyDescent="0.2">
      <c r="A1261" s="294"/>
      <c r="C1261" s="290"/>
      <c r="L1261" s="273"/>
    </row>
    <row r="1262" spans="1:12" s="256" customFormat="1" x14ac:dyDescent="0.2">
      <c r="A1262" s="294"/>
      <c r="C1262" s="290"/>
      <c r="L1262" s="273"/>
    </row>
    <row r="1263" spans="1:12" s="256" customFormat="1" x14ac:dyDescent="0.2">
      <c r="A1263" s="294"/>
      <c r="C1263" s="290"/>
      <c r="L1263" s="273"/>
    </row>
    <row r="1264" spans="1:12" s="256" customFormat="1" x14ac:dyDescent="0.2">
      <c r="A1264" s="294"/>
      <c r="C1264" s="290"/>
      <c r="L1264" s="273"/>
    </row>
    <row r="1265" spans="1:12" s="256" customFormat="1" x14ac:dyDescent="0.2">
      <c r="A1265" s="294"/>
      <c r="C1265" s="290"/>
      <c r="L1265" s="273"/>
    </row>
    <row r="1266" spans="1:12" s="256" customFormat="1" x14ac:dyDescent="0.2">
      <c r="A1266" s="294"/>
      <c r="C1266" s="290"/>
      <c r="L1266" s="273"/>
    </row>
    <row r="1267" spans="1:12" s="256" customFormat="1" x14ac:dyDescent="0.2">
      <c r="A1267" s="294"/>
      <c r="C1267" s="290"/>
      <c r="L1267" s="273"/>
    </row>
    <row r="1268" spans="1:12" s="256" customFormat="1" x14ac:dyDescent="0.2">
      <c r="A1268" s="294"/>
      <c r="C1268" s="290"/>
      <c r="L1268" s="273"/>
    </row>
    <row r="1269" spans="1:12" s="256" customFormat="1" x14ac:dyDescent="0.2">
      <c r="A1269" s="294"/>
      <c r="C1269" s="290"/>
      <c r="L1269" s="273"/>
    </row>
    <row r="1270" spans="1:12" s="256" customFormat="1" x14ac:dyDescent="0.2">
      <c r="A1270" s="294"/>
      <c r="C1270" s="290"/>
      <c r="L1270" s="273"/>
    </row>
    <row r="1271" spans="1:12" s="256" customFormat="1" x14ac:dyDescent="0.2">
      <c r="A1271" s="294"/>
      <c r="C1271" s="290"/>
      <c r="L1271" s="273"/>
    </row>
    <row r="1272" spans="1:12" s="256" customFormat="1" x14ac:dyDescent="0.2">
      <c r="A1272" s="254"/>
      <c r="C1272" s="290"/>
      <c r="L1272" s="273"/>
    </row>
    <row r="1273" spans="1:12" s="256" customFormat="1" x14ac:dyDescent="0.2">
      <c r="A1273" s="291"/>
      <c r="C1273" s="290"/>
      <c r="L1273" s="273"/>
    </row>
    <row r="1274" spans="1:12" s="256" customFormat="1" x14ac:dyDescent="0.2">
      <c r="A1274" s="294"/>
      <c r="C1274" s="290"/>
      <c r="L1274" s="273"/>
    </row>
    <row r="1275" spans="1:12" s="256" customFormat="1" x14ac:dyDescent="0.2">
      <c r="A1275" s="294"/>
      <c r="C1275" s="290"/>
      <c r="L1275" s="273"/>
    </row>
    <row r="1276" spans="1:12" s="256" customFormat="1" x14ac:dyDescent="0.2">
      <c r="A1276" s="294"/>
      <c r="C1276" s="290"/>
      <c r="L1276" s="273"/>
    </row>
    <row r="1277" spans="1:12" s="256" customFormat="1" x14ac:dyDescent="0.2">
      <c r="A1277" s="294"/>
      <c r="C1277" s="290"/>
      <c r="L1277" s="273"/>
    </row>
    <row r="1278" spans="1:12" s="256" customFormat="1" x14ac:dyDescent="0.2">
      <c r="A1278" s="254"/>
      <c r="C1278" s="290"/>
      <c r="L1278" s="273"/>
    </row>
    <row r="1279" spans="1:12" s="256" customFormat="1" x14ac:dyDescent="0.2">
      <c r="A1279" s="254"/>
      <c r="C1279" s="290"/>
      <c r="L1279" s="273"/>
    </row>
    <row r="1280" spans="1:12" s="256" customFormat="1" x14ac:dyDescent="0.2">
      <c r="A1280" s="291"/>
      <c r="C1280" s="290"/>
      <c r="L1280" s="273"/>
    </row>
    <row r="1281" spans="1:12" s="256" customFormat="1" x14ac:dyDescent="0.2">
      <c r="A1281" s="295"/>
      <c r="C1281" s="290"/>
      <c r="L1281" s="273"/>
    </row>
    <row r="1282" spans="1:12" s="256" customFormat="1" x14ac:dyDescent="0.2">
      <c r="A1282" s="294"/>
      <c r="C1282" s="290"/>
      <c r="L1282" s="273"/>
    </row>
    <row r="1283" spans="1:12" s="256" customFormat="1" x14ac:dyDescent="0.2">
      <c r="A1283" s="294"/>
      <c r="C1283" s="290"/>
      <c r="L1283" s="273"/>
    </row>
    <row r="1284" spans="1:12" s="256" customFormat="1" x14ac:dyDescent="0.2">
      <c r="A1284" s="294"/>
      <c r="C1284" s="290"/>
      <c r="L1284" s="273"/>
    </row>
    <row r="1285" spans="1:12" s="256" customFormat="1" x14ac:dyDescent="0.2">
      <c r="A1285" s="294"/>
      <c r="C1285" s="290"/>
      <c r="L1285" s="273"/>
    </row>
    <row r="1286" spans="1:12" s="256" customFormat="1" x14ac:dyDescent="0.2">
      <c r="A1286" s="294"/>
      <c r="C1286" s="290"/>
      <c r="L1286" s="273"/>
    </row>
    <row r="1287" spans="1:12" s="256" customFormat="1" x14ac:dyDescent="0.2">
      <c r="A1287" s="291"/>
      <c r="C1287" s="290"/>
      <c r="L1287" s="273"/>
    </row>
    <row r="1288" spans="1:12" s="256" customFormat="1" x14ac:dyDescent="0.2">
      <c r="A1288" s="294"/>
      <c r="C1288" s="290"/>
      <c r="L1288" s="273"/>
    </row>
    <row r="1289" spans="1:12" s="256" customFormat="1" x14ac:dyDescent="0.2">
      <c r="A1289" s="294"/>
      <c r="C1289" s="290"/>
      <c r="L1289" s="273"/>
    </row>
    <row r="1290" spans="1:12" s="256" customFormat="1" x14ac:dyDescent="0.2">
      <c r="A1290" s="294"/>
      <c r="C1290" s="290"/>
      <c r="L1290" s="273"/>
    </row>
    <row r="1291" spans="1:12" s="256" customFormat="1" x14ac:dyDescent="0.2">
      <c r="A1291" s="294"/>
      <c r="C1291" s="290"/>
      <c r="L1291" s="273"/>
    </row>
    <row r="1292" spans="1:12" s="256" customFormat="1" x14ac:dyDescent="0.2">
      <c r="A1292" s="294"/>
      <c r="C1292" s="290"/>
      <c r="L1292" s="273"/>
    </row>
    <row r="1293" spans="1:12" s="256" customFormat="1" x14ac:dyDescent="0.2">
      <c r="A1293" s="294"/>
      <c r="C1293" s="290"/>
      <c r="L1293" s="273"/>
    </row>
    <row r="1294" spans="1:12" s="256" customFormat="1" x14ac:dyDescent="0.2">
      <c r="A1294" s="294"/>
      <c r="C1294" s="290"/>
      <c r="L1294" s="273"/>
    </row>
    <row r="1295" spans="1:12" s="256" customFormat="1" x14ac:dyDescent="0.2">
      <c r="A1295" s="294"/>
      <c r="C1295" s="290"/>
      <c r="L1295" s="273"/>
    </row>
    <row r="1296" spans="1:12" s="256" customFormat="1" x14ac:dyDescent="0.2">
      <c r="A1296" s="294"/>
      <c r="C1296" s="290"/>
      <c r="L1296" s="273"/>
    </row>
    <row r="1297" spans="1:12" s="256" customFormat="1" x14ac:dyDescent="0.2">
      <c r="A1297" s="254"/>
      <c r="C1297" s="290"/>
      <c r="L1297" s="273"/>
    </row>
    <row r="1298" spans="1:12" s="256" customFormat="1" x14ac:dyDescent="0.2">
      <c r="A1298" s="294"/>
      <c r="C1298" s="290"/>
      <c r="L1298" s="273"/>
    </row>
    <row r="1299" spans="1:12" s="256" customFormat="1" x14ac:dyDescent="0.2">
      <c r="A1299" s="294"/>
      <c r="C1299" s="290"/>
      <c r="L1299" s="273"/>
    </row>
    <row r="1300" spans="1:12" s="256" customFormat="1" x14ac:dyDescent="0.2">
      <c r="A1300" s="294"/>
      <c r="C1300" s="290"/>
      <c r="L1300" s="273"/>
    </row>
    <row r="1301" spans="1:12" s="256" customFormat="1" x14ac:dyDescent="0.2">
      <c r="A1301" s="294"/>
      <c r="C1301" s="290"/>
      <c r="L1301" s="273"/>
    </row>
    <row r="1302" spans="1:12" s="256" customFormat="1" x14ac:dyDescent="0.2">
      <c r="A1302" s="294"/>
      <c r="C1302" s="290"/>
      <c r="L1302" s="273"/>
    </row>
    <row r="1303" spans="1:12" s="256" customFormat="1" x14ac:dyDescent="0.2">
      <c r="A1303" s="294"/>
      <c r="C1303" s="290"/>
      <c r="L1303" s="273"/>
    </row>
    <row r="1304" spans="1:12" s="256" customFormat="1" x14ac:dyDescent="0.2">
      <c r="A1304" s="294"/>
      <c r="C1304" s="290"/>
      <c r="L1304" s="273"/>
    </row>
    <row r="1305" spans="1:12" s="256" customFormat="1" x14ac:dyDescent="0.2">
      <c r="A1305" s="291"/>
      <c r="C1305" s="290"/>
      <c r="L1305" s="273"/>
    </row>
    <row r="1306" spans="1:12" s="256" customFormat="1" x14ac:dyDescent="0.2">
      <c r="A1306" s="295"/>
      <c r="C1306" s="290"/>
      <c r="L1306" s="273"/>
    </row>
    <row r="1307" spans="1:12" s="256" customFormat="1" x14ac:dyDescent="0.2">
      <c r="A1307" s="294"/>
      <c r="C1307" s="290"/>
      <c r="L1307" s="273"/>
    </row>
    <row r="1308" spans="1:12" s="256" customFormat="1" x14ac:dyDescent="0.2">
      <c r="A1308" s="294"/>
      <c r="C1308" s="290"/>
      <c r="L1308" s="273"/>
    </row>
    <row r="1309" spans="1:12" s="256" customFormat="1" x14ac:dyDescent="0.2">
      <c r="A1309" s="294"/>
      <c r="C1309" s="290"/>
      <c r="L1309" s="273"/>
    </row>
    <row r="1310" spans="1:12" s="256" customFormat="1" x14ac:dyDescent="0.2">
      <c r="A1310" s="291"/>
      <c r="C1310" s="290"/>
      <c r="L1310" s="273"/>
    </row>
    <row r="1311" spans="1:12" s="256" customFormat="1" x14ac:dyDescent="0.2">
      <c r="A1311" s="254"/>
      <c r="C1311" s="290"/>
      <c r="L1311" s="273"/>
    </row>
    <row r="1312" spans="1:12" s="256" customFormat="1" x14ac:dyDescent="0.2">
      <c r="A1312" s="294"/>
      <c r="C1312" s="290"/>
      <c r="L1312" s="273"/>
    </row>
    <row r="1313" spans="1:12" s="256" customFormat="1" x14ac:dyDescent="0.2">
      <c r="A1313" s="294"/>
      <c r="C1313" s="290"/>
      <c r="L1313" s="273"/>
    </row>
    <row r="1314" spans="1:12" s="256" customFormat="1" x14ac:dyDescent="0.2">
      <c r="A1314" s="294"/>
      <c r="C1314" s="290"/>
      <c r="L1314" s="273"/>
    </row>
    <row r="1315" spans="1:12" s="256" customFormat="1" x14ac:dyDescent="0.2">
      <c r="A1315" s="294"/>
      <c r="C1315" s="290"/>
      <c r="L1315" s="273"/>
    </row>
    <row r="1316" spans="1:12" s="256" customFormat="1" x14ac:dyDescent="0.2">
      <c r="A1316" s="294"/>
      <c r="C1316" s="290"/>
      <c r="L1316" s="273"/>
    </row>
    <row r="1317" spans="1:12" s="256" customFormat="1" x14ac:dyDescent="0.2">
      <c r="A1317" s="294"/>
      <c r="C1317" s="290"/>
      <c r="L1317" s="273"/>
    </row>
    <row r="1318" spans="1:12" s="256" customFormat="1" x14ac:dyDescent="0.2">
      <c r="A1318" s="294"/>
      <c r="C1318" s="290"/>
      <c r="L1318" s="273"/>
    </row>
    <row r="1319" spans="1:12" s="256" customFormat="1" x14ac:dyDescent="0.2">
      <c r="A1319" s="294"/>
      <c r="C1319" s="290"/>
      <c r="L1319" s="273"/>
    </row>
    <row r="1320" spans="1:12" s="256" customFormat="1" x14ac:dyDescent="0.2">
      <c r="A1320" s="254"/>
      <c r="C1320" s="290"/>
      <c r="L1320" s="273"/>
    </row>
    <row r="1321" spans="1:12" s="256" customFormat="1" x14ac:dyDescent="0.2">
      <c r="A1321" s="294"/>
      <c r="C1321" s="290"/>
      <c r="L1321" s="273"/>
    </row>
    <row r="1322" spans="1:12" s="256" customFormat="1" x14ac:dyDescent="0.2">
      <c r="A1322" s="294"/>
      <c r="C1322" s="290"/>
      <c r="L1322" s="273"/>
    </row>
    <row r="1323" spans="1:12" s="256" customFormat="1" x14ac:dyDescent="0.2">
      <c r="A1323" s="254"/>
      <c r="C1323" s="290"/>
      <c r="L1323" s="273"/>
    </row>
    <row r="1324" spans="1:12" s="256" customFormat="1" x14ac:dyDescent="0.2">
      <c r="A1324" s="294"/>
      <c r="C1324" s="290"/>
      <c r="L1324" s="273"/>
    </row>
    <row r="1325" spans="1:12" s="256" customFormat="1" x14ac:dyDescent="0.2">
      <c r="A1325" s="294"/>
      <c r="C1325" s="290"/>
      <c r="L1325" s="273"/>
    </row>
    <row r="1326" spans="1:12" s="256" customFormat="1" x14ac:dyDescent="0.2">
      <c r="A1326" s="294"/>
      <c r="C1326" s="290"/>
      <c r="L1326" s="273"/>
    </row>
    <row r="1327" spans="1:12" s="256" customFormat="1" x14ac:dyDescent="0.2">
      <c r="A1327" s="294"/>
      <c r="C1327" s="290"/>
      <c r="L1327" s="273"/>
    </row>
    <row r="1328" spans="1:12" s="256" customFormat="1" x14ac:dyDescent="0.2">
      <c r="A1328" s="294"/>
      <c r="C1328" s="290"/>
      <c r="L1328" s="273"/>
    </row>
    <row r="1329" spans="1:12" s="256" customFormat="1" x14ac:dyDescent="0.2">
      <c r="A1329" s="294"/>
      <c r="C1329" s="290"/>
      <c r="L1329" s="273"/>
    </row>
    <row r="1330" spans="1:12" s="256" customFormat="1" x14ac:dyDescent="0.2">
      <c r="A1330" s="294"/>
      <c r="C1330" s="290"/>
      <c r="L1330" s="273"/>
    </row>
    <row r="1331" spans="1:12" s="256" customFormat="1" x14ac:dyDescent="0.2">
      <c r="A1331" s="294"/>
      <c r="C1331" s="290"/>
      <c r="L1331" s="273"/>
    </row>
    <row r="1332" spans="1:12" s="256" customFormat="1" x14ac:dyDescent="0.2">
      <c r="A1332" s="291"/>
      <c r="C1332" s="290"/>
      <c r="L1332" s="273"/>
    </row>
    <row r="1333" spans="1:12" s="256" customFormat="1" x14ac:dyDescent="0.2">
      <c r="A1333" s="295"/>
      <c r="C1333" s="290"/>
      <c r="L1333" s="273"/>
    </row>
    <row r="1334" spans="1:12" s="256" customFormat="1" x14ac:dyDescent="0.2">
      <c r="A1334" s="294"/>
      <c r="C1334" s="290"/>
      <c r="L1334" s="273"/>
    </row>
    <row r="1335" spans="1:12" s="256" customFormat="1" x14ac:dyDescent="0.2">
      <c r="A1335" s="294"/>
      <c r="C1335" s="290"/>
      <c r="L1335" s="273"/>
    </row>
    <row r="1336" spans="1:12" s="256" customFormat="1" x14ac:dyDescent="0.2">
      <c r="A1336" s="254"/>
      <c r="C1336" s="290"/>
      <c r="L1336" s="273"/>
    </row>
    <row r="1337" spans="1:12" s="256" customFormat="1" x14ac:dyDescent="0.2">
      <c r="A1337" s="294"/>
      <c r="C1337" s="290"/>
      <c r="L1337" s="273"/>
    </row>
    <row r="1338" spans="1:12" s="256" customFormat="1" x14ac:dyDescent="0.2">
      <c r="A1338" s="291"/>
      <c r="C1338" s="290"/>
      <c r="L1338" s="273"/>
    </row>
    <row r="1339" spans="1:12" s="256" customFormat="1" x14ac:dyDescent="0.2">
      <c r="A1339" s="294"/>
      <c r="C1339" s="290"/>
      <c r="L1339" s="273"/>
    </row>
    <row r="1340" spans="1:12" s="256" customFormat="1" x14ac:dyDescent="0.2">
      <c r="A1340" s="294"/>
      <c r="C1340" s="290"/>
      <c r="L1340" s="273"/>
    </row>
    <row r="1341" spans="1:12" s="256" customFormat="1" x14ac:dyDescent="0.2">
      <c r="A1341" s="294"/>
      <c r="C1341" s="290"/>
      <c r="L1341" s="273"/>
    </row>
    <row r="1342" spans="1:12" s="256" customFormat="1" x14ac:dyDescent="0.2">
      <c r="A1342" s="294"/>
      <c r="C1342" s="290"/>
      <c r="L1342" s="273"/>
    </row>
    <row r="1343" spans="1:12" s="256" customFormat="1" x14ac:dyDescent="0.2">
      <c r="A1343" s="294"/>
      <c r="C1343" s="290"/>
      <c r="L1343" s="273"/>
    </row>
    <row r="1344" spans="1:12" s="256" customFormat="1" x14ac:dyDescent="0.2">
      <c r="A1344" s="294"/>
      <c r="C1344" s="290"/>
      <c r="L1344" s="273"/>
    </row>
    <row r="1345" spans="1:12" s="256" customFormat="1" x14ac:dyDescent="0.2">
      <c r="A1345" s="294"/>
      <c r="C1345" s="290"/>
      <c r="L1345" s="273"/>
    </row>
    <row r="1346" spans="1:12" s="256" customFormat="1" x14ac:dyDescent="0.2">
      <c r="A1346" s="294"/>
      <c r="C1346" s="290"/>
      <c r="L1346" s="273"/>
    </row>
    <row r="1347" spans="1:12" s="256" customFormat="1" x14ac:dyDescent="0.2">
      <c r="A1347" s="294"/>
      <c r="C1347" s="290"/>
      <c r="L1347" s="273"/>
    </row>
    <row r="1348" spans="1:12" s="256" customFormat="1" x14ac:dyDescent="0.2">
      <c r="A1348" s="294"/>
      <c r="C1348" s="290"/>
      <c r="L1348" s="273"/>
    </row>
    <row r="1349" spans="1:12" s="256" customFormat="1" x14ac:dyDescent="0.2">
      <c r="A1349" s="294"/>
      <c r="C1349" s="290"/>
      <c r="L1349" s="273"/>
    </row>
    <row r="1350" spans="1:12" s="256" customFormat="1" x14ac:dyDescent="0.2">
      <c r="A1350" s="294"/>
      <c r="C1350" s="290"/>
      <c r="L1350" s="273"/>
    </row>
    <row r="1351" spans="1:12" s="256" customFormat="1" x14ac:dyDescent="0.2">
      <c r="A1351" s="254"/>
      <c r="C1351" s="290"/>
      <c r="L1351" s="273"/>
    </row>
    <row r="1352" spans="1:12" s="256" customFormat="1" x14ac:dyDescent="0.2">
      <c r="A1352" s="294"/>
      <c r="C1352" s="290"/>
      <c r="L1352" s="273"/>
    </row>
    <row r="1353" spans="1:12" s="256" customFormat="1" x14ac:dyDescent="0.2">
      <c r="A1353" s="294"/>
      <c r="C1353" s="290"/>
      <c r="L1353" s="273"/>
    </row>
    <row r="1354" spans="1:12" s="256" customFormat="1" x14ac:dyDescent="0.2">
      <c r="A1354" s="294"/>
      <c r="C1354" s="290"/>
      <c r="L1354" s="273"/>
    </row>
    <row r="1355" spans="1:12" s="256" customFormat="1" x14ac:dyDescent="0.2">
      <c r="A1355" s="294"/>
      <c r="C1355" s="290"/>
      <c r="L1355" s="273"/>
    </row>
    <row r="1356" spans="1:12" s="256" customFormat="1" x14ac:dyDescent="0.2">
      <c r="A1356" s="294"/>
      <c r="C1356" s="290"/>
      <c r="L1356" s="273"/>
    </row>
    <row r="1357" spans="1:12" s="256" customFormat="1" x14ac:dyDescent="0.2">
      <c r="A1357" s="294"/>
      <c r="C1357" s="290"/>
      <c r="L1357" s="273"/>
    </row>
    <row r="1358" spans="1:12" s="256" customFormat="1" x14ac:dyDescent="0.2">
      <c r="A1358" s="294"/>
      <c r="C1358" s="290"/>
      <c r="L1358" s="273"/>
    </row>
    <row r="1359" spans="1:12" s="256" customFormat="1" x14ac:dyDescent="0.2">
      <c r="A1359" s="294"/>
      <c r="C1359" s="290"/>
      <c r="L1359" s="273"/>
    </row>
    <row r="1360" spans="1:12" s="256" customFormat="1" x14ac:dyDescent="0.2">
      <c r="A1360" s="291"/>
      <c r="C1360" s="290"/>
      <c r="L1360" s="273"/>
    </row>
    <row r="1361" spans="1:12" s="256" customFormat="1" x14ac:dyDescent="0.2">
      <c r="A1361" s="295"/>
      <c r="C1361" s="290"/>
      <c r="L1361" s="273"/>
    </row>
    <row r="1362" spans="1:12" s="256" customFormat="1" x14ac:dyDescent="0.2">
      <c r="A1362" s="294"/>
      <c r="C1362" s="290"/>
      <c r="L1362" s="273"/>
    </row>
    <row r="1363" spans="1:12" s="256" customFormat="1" x14ac:dyDescent="0.2">
      <c r="A1363" s="294"/>
      <c r="C1363" s="290"/>
      <c r="L1363" s="273"/>
    </row>
    <row r="1364" spans="1:12" s="256" customFormat="1" x14ac:dyDescent="0.2">
      <c r="A1364" s="294"/>
      <c r="C1364" s="290"/>
      <c r="L1364" s="273"/>
    </row>
    <row r="1365" spans="1:12" s="256" customFormat="1" x14ac:dyDescent="0.2">
      <c r="A1365" s="294"/>
      <c r="C1365" s="290"/>
      <c r="L1365" s="273"/>
    </row>
    <row r="1366" spans="1:12" s="256" customFormat="1" x14ac:dyDescent="0.2">
      <c r="A1366" s="291"/>
      <c r="C1366" s="290"/>
      <c r="L1366" s="273"/>
    </row>
    <row r="1367" spans="1:12" s="256" customFormat="1" x14ac:dyDescent="0.2">
      <c r="A1367" s="294"/>
      <c r="C1367" s="290"/>
      <c r="L1367" s="273"/>
    </row>
    <row r="1368" spans="1:12" s="256" customFormat="1" x14ac:dyDescent="0.2">
      <c r="A1368" s="294"/>
      <c r="C1368" s="290"/>
      <c r="L1368" s="273"/>
    </row>
    <row r="1369" spans="1:12" s="256" customFormat="1" x14ac:dyDescent="0.2">
      <c r="A1369" s="294"/>
      <c r="C1369" s="290"/>
      <c r="L1369" s="273"/>
    </row>
    <row r="1370" spans="1:12" s="256" customFormat="1" x14ac:dyDescent="0.2">
      <c r="A1370" s="294"/>
      <c r="C1370" s="290"/>
      <c r="L1370" s="273"/>
    </row>
    <row r="1371" spans="1:12" s="256" customFormat="1" x14ac:dyDescent="0.2">
      <c r="A1371" s="294"/>
      <c r="C1371" s="290"/>
      <c r="L1371" s="273"/>
    </row>
    <row r="1372" spans="1:12" s="256" customFormat="1" x14ac:dyDescent="0.2">
      <c r="A1372" s="294"/>
      <c r="C1372" s="290"/>
      <c r="L1372" s="273"/>
    </row>
    <row r="1373" spans="1:12" s="256" customFormat="1" x14ac:dyDescent="0.2">
      <c r="A1373" s="294"/>
      <c r="C1373" s="290"/>
      <c r="L1373" s="273"/>
    </row>
    <row r="1374" spans="1:12" s="256" customFormat="1" x14ac:dyDescent="0.2">
      <c r="A1374" s="294"/>
      <c r="C1374" s="290"/>
      <c r="L1374" s="273"/>
    </row>
    <row r="1375" spans="1:12" s="256" customFormat="1" x14ac:dyDescent="0.2">
      <c r="A1375" s="294"/>
      <c r="C1375" s="290"/>
      <c r="L1375" s="273"/>
    </row>
    <row r="1376" spans="1:12" s="256" customFormat="1" x14ac:dyDescent="0.2">
      <c r="A1376" s="294"/>
      <c r="C1376" s="290"/>
      <c r="L1376" s="273"/>
    </row>
    <row r="1377" spans="1:12" s="256" customFormat="1" x14ac:dyDescent="0.2">
      <c r="A1377" s="294"/>
      <c r="C1377" s="290"/>
      <c r="L1377" s="273"/>
    </row>
    <row r="1378" spans="1:12" s="256" customFormat="1" x14ac:dyDescent="0.2">
      <c r="A1378" s="294"/>
      <c r="C1378" s="290"/>
      <c r="L1378" s="273"/>
    </row>
    <row r="1379" spans="1:12" s="256" customFormat="1" x14ac:dyDescent="0.2">
      <c r="A1379" s="294"/>
      <c r="C1379" s="290"/>
      <c r="L1379" s="273"/>
    </row>
    <row r="1380" spans="1:12" s="256" customFormat="1" x14ac:dyDescent="0.2">
      <c r="A1380" s="294"/>
      <c r="C1380" s="290"/>
      <c r="L1380" s="273"/>
    </row>
    <row r="1381" spans="1:12" s="256" customFormat="1" x14ac:dyDescent="0.2">
      <c r="A1381" s="294"/>
      <c r="C1381" s="290"/>
      <c r="L1381" s="273"/>
    </row>
    <row r="1382" spans="1:12" s="256" customFormat="1" x14ac:dyDescent="0.2">
      <c r="A1382" s="254"/>
      <c r="C1382" s="290"/>
      <c r="L1382" s="273"/>
    </row>
    <row r="1383" spans="1:12" s="256" customFormat="1" x14ac:dyDescent="0.2">
      <c r="A1383" s="294"/>
      <c r="C1383" s="290"/>
      <c r="L1383" s="273"/>
    </row>
    <row r="1384" spans="1:12" s="256" customFormat="1" x14ac:dyDescent="0.2">
      <c r="A1384" s="294"/>
      <c r="C1384" s="290"/>
      <c r="L1384" s="273"/>
    </row>
    <row r="1385" spans="1:12" s="256" customFormat="1" x14ac:dyDescent="0.2">
      <c r="A1385" s="254"/>
      <c r="C1385" s="290"/>
      <c r="L1385" s="273"/>
    </row>
    <row r="1386" spans="1:12" s="256" customFormat="1" x14ac:dyDescent="0.2">
      <c r="A1386" s="294"/>
      <c r="C1386" s="290"/>
      <c r="L1386" s="273"/>
    </row>
    <row r="1387" spans="1:12" s="256" customFormat="1" x14ac:dyDescent="0.2">
      <c r="A1387" s="294"/>
      <c r="C1387" s="290"/>
      <c r="L1387" s="273"/>
    </row>
    <row r="1388" spans="1:12" s="256" customFormat="1" x14ac:dyDescent="0.2">
      <c r="A1388" s="254"/>
      <c r="C1388" s="290"/>
      <c r="L1388" s="273"/>
    </row>
    <row r="1389" spans="1:12" s="256" customFormat="1" x14ac:dyDescent="0.2">
      <c r="A1389" s="294"/>
      <c r="C1389" s="290"/>
      <c r="L1389" s="273"/>
    </row>
    <row r="1390" spans="1:12" s="256" customFormat="1" x14ac:dyDescent="0.2">
      <c r="A1390" s="294"/>
      <c r="C1390" s="290"/>
      <c r="L1390" s="273"/>
    </row>
    <row r="1391" spans="1:12" s="256" customFormat="1" x14ac:dyDescent="0.2">
      <c r="A1391" s="254"/>
      <c r="C1391" s="290"/>
      <c r="L1391" s="273"/>
    </row>
    <row r="1392" spans="1:12" s="256" customFormat="1" x14ac:dyDescent="0.2">
      <c r="A1392" s="294"/>
      <c r="C1392" s="290"/>
      <c r="L1392" s="273"/>
    </row>
    <row r="1393" spans="1:12" s="256" customFormat="1" x14ac:dyDescent="0.2">
      <c r="A1393" s="294"/>
      <c r="C1393" s="290"/>
      <c r="L1393" s="273"/>
    </row>
    <row r="1394" spans="1:12" s="256" customFormat="1" x14ac:dyDescent="0.2">
      <c r="A1394" s="254"/>
      <c r="C1394" s="290"/>
      <c r="L1394" s="273"/>
    </row>
    <row r="1395" spans="1:12" s="256" customFormat="1" x14ac:dyDescent="0.2">
      <c r="A1395" s="294"/>
      <c r="C1395" s="290"/>
      <c r="L1395" s="273"/>
    </row>
    <row r="1396" spans="1:12" s="256" customFormat="1" x14ac:dyDescent="0.2">
      <c r="A1396" s="294"/>
      <c r="C1396" s="290"/>
      <c r="L1396" s="273"/>
    </row>
  </sheetData>
  <sheetProtection selectLockedCells="1" selectUnlockedCells="1"/>
  <mergeCells count="12">
    <mergeCell ref="A17:A18"/>
    <mergeCell ref="B17:C17"/>
    <mergeCell ref="D17:E17"/>
    <mergeCell ref="A24:A25"/>
    <mergeCell ref="B24:C24"/>
    <mergeCell ref="D24:E24"/>
    <mergeCell ref="A3:A4"/>
    <mergeCell ref="B3:C3"/>
    <mergeCell ref="D3:E3"/>
    <mergeCell ref="A10:A11"/>
    <mergeCell ref="B10:C10"/>
    <mergeCell ref="D10:E10"/>
  </mergeCells>
  <pageMargins left="1.1812499999999999" right="0.2361111111111111" top="0.78749999999999998" bottom="0.74791666666666667" header="0.51180555555555551" footer="0.51180555555555551"/>
  <pageSetup paperSize="9" scale="95" firstPageNumber="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6"/>
  <sheetViews>
    <sheetView zoomScale="98" zoomScaleNormal="98" workbookViewId="0">
      <selection sqref="A1:F66"/>
    </sheetView>
  </sheetViews>
  <sheetFormatPr defaultColWidth="8.7109375" defaultRowHeight="12.75" x14ac:dyDescent="0.2"/>
  <cols>
    <col min="1" max="1" width="37.7109375" style="1" customWidth="1"/>
    <col min="2" max="2" width="23.28515625" style="1" customWidth="1"/>
    <col min="3" max="3" width="9.7109375" style="1" customWidth="1"/>
    <col min="4" max="4" width="9.28515625" style="1" customWidth="1"/>
    <col min="5" max="5" width="14.7109375" style="1" customWidth="1"/>
    <col min="6" max="6" width="52.7109375" style="1" customWidth="1"/>
    <col min="7" max="16384" width="8.7109375" style="1"/>
  </cols>
  <sheetData>
    <row r="1" spans="1:6" ht="15" x14ac:dyDescent="0.2">
      <c r="A1" s="356" t="s">
        <v>334</v>
      </c>
      <c r="B1" s="356"/>
      <c r="C1" s="356"/>
      <c r="D1" s="356"/>
      <c r="E1" s="356"/>
      <c r="F1" s="356"/>
    </row>
    <row r="2" spans="1:6" ht="36" x14ac:dyDescent="0.2">
      <c r="A2" s="296" t="s">
        <v>335</v>
      </c>
      <c r="B2" s="296" t="s">
        <v>336</v>
      </c>
      <c r="C2" s="296" t="s">
        <v>337</v>
      </c>
      <c r="D2" s="296" t="s">
        <v>338</v>
      </c>
      <c r="E2" s="296" t="s">
        <v>339</v>
      </c>
      <c r="F2" s="296" t="s">
        <v>340</v>
      </c>
    </row>
    <row r="3" spans="1:6" ht="53.25" customHeight="1" x14ac:dyDescent="0.2">
      <c r="A3" s="297" t="s">
        <v>341</v>
      </c>
      <c r="B3" s="297" t="s">
        <v>342</v>
      </c>
      <c r="C3" s="297" t="s">
        <v>343</v>
      </c>
      <c r="D3" s="297" t="s">
        <v>344</v>
      </c>
      <c r="E3" s="297" t="s">
        <v>345</v>
      </c>
      <c r="F3" s="297" t="s">
        <v>346</v>
      </c>
    </row>
    <row r="4" spans="1:6" ht="54.75" customHeight="1" x14ac:dyDescent="0.2">
      <c r="A4" s="297" t="s">
        <v>347</v>
      </c>
      <c r="B4" s="297" t="s">
        <v>348</v>
      </c>
      <c r="C4" s="298" t="s">
        <v>344</v>
      </c>
      <c r="D4" s="298" t="s">
        <v>344</v>
      </c>
      <c r="E4" s="297" t="s">
        <v>345</v>
      </c>
      <c r="F4" s="299" t="s">
        <v>349</v>
      </c>
    </row>
    <row r="5" spans="1:6" ht="54.75" customHeight="1" x14ac:dyDescent="0.2">
      <c r="A5" s="297" t="s">
        <v>350</v>
      </c>
      <c r="B5" s="297" t="s">
        <v>351</v>
      </c>
      <c r="C5" s="298" t="s">
        <v>352</v>
      </c>
      <c r="D5" s="298" t="s">
        <v>344</v>
      </c>
      <c r="E5" s="297" t="s">
        <v>353</v>
      </c>
      <c r="F5" s="297" t="s">
        <v>354</v>
      </c>
    </row>
    <row r="6" spans="1:6" ht="96.75" customHeight="1" x14ac:dyDescent="0.2">
      <c r="A6" s="300" t="s">
        <v>355</v>
      </c>
      <c r="B6" s="297" t="s">
        <v>356</v>
      </c>
      <c r="C6" s="298" t="s">
        <v>357</v>
      </c>
      <c r="D6" s="298" t="s">
        <v>358</v>
      </c>
      <c r="E6" s="297" t="s">
        <v>359</v>
      </c>
      <c r="F6" s="297" t="s">
        <v>360</v>
      </c>
    </row>
    <row r="7" spans="1:6" ht="146.25" customHeight="1" x14ac:dyDescent="0.2">
      <c r="A7" s="301" t="s">
        <v>361</v>
      </c>
      <c r="B7" s="301" t="s">
        <v>362</v>
      </c>
      <c r="C7" s="301" t="s">
        <v>363</v>
      </c>
      <c r="D7" s="301" t="s">
        <v>344</v>
      </c>
      <c r="E7" s="301" t="s">
        <v>359</v>
      </c>
      <c r="F7" s="301" t="s">
        <v>364</v>
      </c>
    </row>
    <row r="8" spans="1:6" ht="96" customHeight="1" x14ac:dyDescent="0.2">
      <c r="A8" s="300" t="s">
        <v>365</v>
      </c>
      <c r="B8" s="297" t="s">
        <v>366</v>
      </c>
      <c r="C8" s="298" t="s">
        <v>344</v>
      </c>
      <c r="D8" s="298" t="s">
        <v>367</v>
      </c>
      <c r="E8" s="297" t="s">
        <v>368</v>
      </c>
      <c r="F8" s="297" t="s">
        <v>369</v>
      </c>
    </row>
    <row r="9" spans="1:6" ht="53.25" customHeight="1" x14ac:dyDescent="0.2">
      <c r="A9" s="297" t="s">
        <v>370</v>
      </c>
      <c r="B9" s="297" t="s">
        <v>371</v>
      </c>
      <c r="C9" s="297" t="s">
        <v>344</v>
      </c>
      <c r="D9" s="297" t="s">
        <v>344</v>
      </c>
      <c r="E9" s="297" t="s">
        <v>359</v>
      </c>
      <c r="F9" s="297" t="s">
        <v>372</v>
      </c>
    </row>
    <row r="10" spans="1:6" ht="120.75" customHeight="1" x14ac:dyDescent="0.2">
      <c r="A10" s="297" t="s">
        <v>373</v>
      </c>
      <c r="B10" s="297" t="s">
        <v>374</v>
      </c>
      <c r="C10" s="297" t="s">
        <v>344</v>
      </c>
      <c r="D10" s="297" t="s">
        <v>344</v>
      </c>
      <c r="E10" s="297" t="s">
        <v>375</v>
      </c>
      <c r="F10" s="297" t="s">
        <v>376</v>
      </c>
    </row>
    <row r="11" spans="1:6" ht="106.5" customHeight="1" x14ac:dyDescent="0.2">
      <c r="A11" s="300" t="s">
        <v>377</v>
      </c>
      <c r="B11" s="300" t="s">
        <v>378</v>
      </c>
      <c r="C11" s="300" t="s">
        <v>344</v>
      </c>
      <c r="D11" s="300" t="s">
        <v>344</v>
      </c>
      <c r="E11" s="300" t="s">
        <v>379</v>
      </c>
      <c r="F11" s="300" t="s">
        <v>380</v>
      </c>
    </row>
    <row r="12" spans="1:6" ht="120" customHeight="1" x14ac:dyDescent="0.2">
      <c r="A12" s="300" t="s">
        <v>381</v>
      </c>
      <c r="B12" s="297" t="s">
        <v>382</v>
      </c>
      <c r="C12" s="298" t="s">
        <v>344</v>
      </c>
      <c r="D12" s="298" t="s">
        <v>344</v>
      </c>
      <c r="E12" s="297" t="s">
        <v>383</v>
      </c>
      <c r="F12" s="299" t="s">
        <v>384</v>
      </c>
    </row>
    <row r="13" spans="1:6" ht="120.75" customHeight="1" x14ac:dyDescent="0.2">
      <c r="A13" s="300" t="s">
        <v>385</v>
      </c>
      <c r="B13" s="297" t="s">
        <v>386</v>
      </c>
      <c r="C13" s="298" t="s">
        <v>344</v>
      </c>
      <c r="D13" s="298" t="s">
        <v>344</v>
      </c>
      <c r="E13" s="297" t="s">
        <v>387</v>
      </c>
      <c r="F13" s="297" t="s">
        <v>388</v>
      </c>
    </row>
    <row r="14" spans="1:6" ht="80.25" customHeight="1" x14ac:dyDescent="0.2">
      <c r="A14" s="300" t="s">
        <v>389</v>
      </c>
      <c r="B14" s="297" t="s">
        <v>390</v>
      </c>
      <c r="C14" s="298" t="s">
        <v>344</v>
      </c>
      <c r="D14" s="298" t="s">
        <v>344</v>
      </c>
      <c r="E14" s="297" t="s">
        <v>391</v>
      </c>
      <c r="F14" s="297" t="s">
        <v>392</v>
      </c>
    </row>
    <row r="15" spans="1:6" ht="67.5" customHeight="1" x14ac:dyDescent="0.2">
      <c r="A15" s="302" t="s">
        <v>393</v>
      </c>
      <c r="B15" s="303" t="s">
        <v>394</v>
      </c>
      <c r="C15" s="304" t="s">
        <v>357</v>
      </c>
      <c r="D15" s="305" t="s">
        <v>395</v>
      </c>
      <c r="E15" s="303" t="s">
        <v>396</v>
      </c>
      <c r="F15" s="303" t="s">
        <v>397</v>
      </c>
    </row>
    <row r="16" spans="1:6" ht="67.5" customHeight="1" x14ac:dyDescent="0.2">
      <c r="A16" s="301" t="s">
        <v>398</v>
      </c>
      <c r="B16" s="306" t="s">
        <v>399</v>
      </c>
      <c r="C16" s="307" t="s">
        <v>344</v>
      </c>
      <c r="D16" s="307" t="s">
        <v>344</v>
      </c>
      <c r="E16" s="306" t="s">
        <v>345</v>
      </c>
      <c r="F16" s="306" t="s">
        <v>400</v>
      </c>
    </row>
    <row r="17" spans="1:6" ht="252.75" customHeight="1" x14ac:dyDescent="0.2">
      <c r="A17" s="300" t="s">
        <v>401</v>
      </c>
      <c r="B17" s="297" t="s">
        <v>402</v>
      </c>
      <c r="C17" s="298" t="s">
        <v>344</v>
      </c>
      <c r="D17" s="298" t="s">
        <v>357</v>
      </c>
      <c r="E17" s="297" t="s">
        <v>403</v>
      </c>
      <c r="F17" s="297" t="s">
        <v>404</v>
      </c>
    </row>
    <row r="18" spans="1:6" ht="67.5" customHeight="1" x14ac:dyDescent="0.2">
      <c r="A18" s="301" t="s">
        <v>405</v>
      </c>
      <c r="B18" s="306" t="s">
        <v>406</v>
      </c>
      <c r="C18" s="307" t="s">
        <v>363</v>
      </c>
      <c r="D18" s="307" t="s">
        <v>367</v>
      </c>
      <c r="E18" s="306" t="s">
        <v>359</v>
      </c>
      <c r="F18" s="308" t="s">
        <v>407</v>
      </c>
    </row>
    <row r="19" spans="1:6" ht="175.5" customHeight="1" x14ac:dyDescent="0.2">
      <c r="A19" s="300" t="s">
        <v>408</v>
      </c>
      <c r="B19" s="297" t="s">
        <v>1003</v>
      </c>
      <c r="C19" s="298" t="s">
        <v>344</v>
      </c>
      <c r="D19" s="298" t="s">
        <v>344</v>
      </c>
      <c r="E19" s="297" t="s">
        <v>409</v>
      </c>
      <c r="F19" s="299" t="s">
        <v>410</v>
      </c>
    </row>
    <row r="20" spans="1:6" ht="57" customHeight="1" x14ac:dyDescent="0.2">
      <c r="A20" s="300" t="s">
        <v>411</v>
      </c>
      <c r="B20" s="297" t="s">
        <v>412</v>
      </c>
      <c r="C20" s="298">
        <v>2010</v>
      </c>
      <c r="D20" s="298">
        <v>2013</v>
      </c>
      <c r="E20" s="297" t="s">
        <v>413</v>
      </c>
      <c r="F20" s="297" t="s">
        <v>414</v>
      </c>
    </row>
    <row r="21" spans="1:6" ht="66.75" customHeight="1" x14ac:dyDescent="0.2">
      <c r="A21" s="309" t="s">
        <v>415</v>
      </c>
      <c r="B21" s="310" t="s">
        <v>416</v>
      </c>
      <c r="C21" s="311">
        <v>2009</v>
      </c>
      <c r="D21" s="311"/>
      <c r="E21" s="310" t="s">
        <v>417</v>
      </c>
      <c r="F21" s="310" t="s">
        <v>418</v>
      </c>
    </row>
    <row r="22" spans="1:6" ht="53.25" customHeight="1" x14ac:dyDescent="0.2">
      <c r="A22" s="300" t="s">
        <v>419</v>
      </c>
      <c r="B22" s="297" t="s">
        <v>420</v>
      </c>
      <c r="C22" s="298" t="s">
        <v>344</v>
      </c>
      <c r="D22" s="298">
        <v>2015</v>
      </c>
      <c r="E22" s="297" t="s">
        <v>421</v>
      </c>
      <c r="F22" s="297" t="s">
        <v>422</v>
      </c>
    </row>
    <row r="23" spans="1:6" ht="95.25" customHeight="1" x14ac:dyDescent="0.2">
      <c r="A23" s="300" t="s">
        <v>423</v>
      </c>
      <c r="B23" s="297" t="s">
        <v>424</v>
      </c>
      <c r="C23" s="298" t="s">
        <v>357</v>
      </c>
      <c r="D23" s="298" t="s">
        <v>357</v>
      </c>
      <c r="E23" s="297" t="s">
        <v>425</v>
      </c>
      <c r="F23" s="297" t="s">
        <v>426</v>
      </c>
    </row>
    <row r="24" spans="1:6" ht="92.25" customHeight="1" x14ac:dyDescent="0.2">
      <c r="A24" s="309" t="s">
        <v>427</v>
      </c>
      <c r="B24" s="310" t="s">
        <v>428</v>
      </c>
      <c r="C24" s="311" t="s">
        <v>429</v>
      </c>
      <c r="D24" s="311"/>
      <c r="E24" s="310" t="s">
        <v>425</v>
      </c>
      <c r="F24" s="310" t="s">
        <v>430</v>
      </c>
    </row>
    <row r="25" spans="1:6" ht="82.5" customHeight="1" x14ac:dyDescent="0.2">
      <c r="A25" s="301" t="s">
        <v>431</v>
      </c>
      <c r="B25" s="306" t="s">
        <v>432</v>
      </c>
      <c r="C25" s="307" t="s">
        <v>363</v>
      </c>
      <c r="D25" s="307" t="s">
        <v>433</v>
      </c>
      <c r="E25" s="306" t="s">
        <v>434</v>
      </c>
      <c r="F25" s="306" t="s">
        <v>435</v>
      </c>
    </row>
    <row r="26" spans="1:6" ht="97.5" customHeight="1" x14ac:dyDescent="0.2">
      <c r="A26" s="300" t="s">
        <v>436</v>
      </c>
      <c r="B26" s="297" t="s">
        <v>437</v>
      </c>
      <c r="C26" s="298" t="s">
        <v>363</v>
      </c>
      <c r="D26" s="298" t="s">
        <v>438</v>
      </c>
      <c r="E26" s="297" t="s">
        <v>439</v>
      </c>
      <c r="F26" s="297" t="s">
        <v>440</v>
      </c>
    </row>
    <row r="27" spans="1:6" ht="68.25" customHeight="1" x14ac:dyDescent="0.2">
      <c r="A27" s="300" t="s">
        <v>441</v>
      </c>
      <c r="B27" s="297" t="s">
        <v>437</v>
      </c>
      <c r="C27" s="298">
        <v>2009</v>
      </c>
      <c r="D27" s="298" t="s">
        <v>433</v>
      </c>
      <c r="E27" s="297" t="s">
        <v>442</v>
      </c>
      <c r="F27" s="297" t="s">
        <v>443</v>
      </c>
    </row>
    <row r="28" spans="1:6" ht="98.25" customHeight="1" x14ac:dyDescent="0.2">
      <c r="A28" s="300" t="s">
        <v>444</v>
      </c>
      <c r="B28" s="297" t="s">
        <v>445</v>
      </c>
      <c r="C28" s="298" t="s">
        <v>357</v>
      </c>
      <c r="D28" s="298" t="s">
        <v>344</v>
      </c>
      <c r="E28" s="297" t="s">
        <v>446</v>
      </c>
      <c r="F28" s="297" t="s">
        <v>447</v>
      </c>
    </row>
    <row r="29" spans="1:6" ht="152.85" customHeight="1" x14ac:dyDescent="0.2">
      <c r="A29" s="300" t="s">
        <v>448</v>
      </c>
      <c r="B29" s="297" t="s">
        <v>449</v>
      </c>
      <c r="C29" s="298" t="s">
        <v>344</v>
      </c>
      <c r="D29" s="298" t="s">
        <v>344</v>
      </c>
      <c r="E29" s="297" t="s">
        <v>450</v>
      </c>
      <c r="F29" s="297" t="s">
        <v>451</v>
      </c>
    </row>
    <row r="30" spans="1:6" ht="109.5" customHeight="1" x14ac:dyDescent="0.2">
      <c r="A30" s="300" t="s">
        <v>452</v>
      </c>
      <c r="B30" s="297" t="s">
        <v>453</v>
      </c>
      <c r="C30" s="298" t="s">
        <v>363</v>
      </c>
      <c r="D30" s="298" t="s">
        <v>344</v>
      </c>
      <c r="E30" s="297" t="s">
        <v>454</v>
      </c>
      <c r="F30" s="297" t="s">
        <v>455</v>
      </c>
    </row>
    <row r="31" spans="1:6" ht="93" customHeight="1" x14ac:dyDescent="0.2">
      <c r="A31" s="300" t="s">
        <v>456</v>
      </c>
      <c r="B31" s="300" t="s">
        <v>457</v>
      </c>
      <c r="C31" s="300" t="s">
        <v>357</v>
      </c>
      <c r="D31" s="300" t="s">
        <v>458</v>
      </c>
      <c r="E31" s="300" t="s">
        <v>459</v>
      </c>
      <c r="F31" s="300" t="s">
        <v>460</v>
      </c>
    </row>
    <row r="32" spans="1:6" ht="39.6" customHeight="1" x14ac:dyDescent="0.2">
      <c r="A32" s="300" t="s">
        <v>461</v>
      </c>
      <c r="B32" s="297" t="s">
        <v>462</v>
      </c>
      <c r="C32" s="298" t="s">
        <v>357</v>
      </c>
      <c r="D32" s="298" t="s">
        <v>458</v>
      </c>
      <c r="E32" s="297" t="s">
        <v>463</v>
      </c>
      <c r="F32" s="297" t="s">
        <v>464</v>
      </c>
    </row>
    <row r="33" spans="1:6" ht="55.5" customHeight="1" x14ac:dyDescent="0.2">
      <c r="A33" s="297" t="s">
        <v>465</v>
      </c>
      <c r="B33" s="297" t="s">
        <v>466</v>
      </c>
      <c r="C33" s="298" t="s">
        <v>467</v>
      </c>
      <c r="D33" s="298" t="s">
        <v>344</v>
      </c>
      <c r="E33" s="297" t="s">
        <v>468</v>
      </c>
      <c r="F33" s="297" t="s">
        <v>469</v>
      </c>
    </row>
    <row r="34" spans="1:6" ht="93.75" customHeight="1" x14ac:dyDescent="0.2">
      <c r="A34" s="301" t="s">
        <v>470</v>
      </c>
      <c r="B34" s="306" t="s">
        <v>471</v>
      </c>
      <c r="C34" s="307" t="s">
        <v>363</v>
      </c>
      <c r="D34" s="307" t="s">
        <v>344</v>
      </c>
      <c r="E34" s="306" t="s">
        <v>472</v>
      </c>
      <c r="F34" s="306" t="s">
        <v>473</v>
      </c>
    </row>
    <row r="35" spans="1:6" ht="42" customHeight="1" x14ac:dyDescent="0.2">
      <c r="A35" s="303" t="s">
        <v>474</v>
      </c>
      <c r="B35" s="303" t="s">
        <v>475</v>
      </c>
      <c r="C35" s="304" t="s">
        <v>344</v>
      </c>
      <c r="D35" s="304" t="s">
        <v>344</v>
      </c>
      <c r="E35" s="303" t="s">
        <v>476</v>
      </c>
      <c r="F35" s="303" t="s">
        <v>477</v>
      </c>
    </row>
    <row r="36" spans="1:6" ht="44.25" customHeight="1" x14ac:dyDescent="0.2">
      <c r="A36" s="300" t="s">
        <v>478</v>
      </c>
      <c r="B36" s="297" t="s">
        <v>479</v>
      </c>
      <c r="C36" s="298" t="s">
        <v>344</v>
      </c>
      <c r="D36" s="298" t="s">
        <v>344</v>
      </c>
      <c r="E36" s="297" t="s">
        <v>476</v>
      </c>
      <c r="F36" s="297" t="s">
        <v>1004</v>
      </c>
    </row>
    <row r="37" spans="1:6" ht="50.85" customHeight="1" x14ac:dyDescent="0.2">
      <c r="A37" s="300" t="s">
        <v>480</v>
      </c>
      <c r="B37" s="297" t="s">
        <v>481</v>
      </c>
      <c r="C37" s="298" t="s">
        <v>344</v>
      </c>
      <c r="D37" s="298" t="s">
        <v>344</v>
      </c>
      <c r="E37" s="297" t="s">
        <v>476</v>
      </c>
      <c r="F37" s="297" t="s">
        <v>482</v>
      </c>
    </row>
    <row r="38" spans="1:6" ht="57.95" customHeight="1" x14ac:dyDescent="0.2">
      <c r="A38" s="300" t="s">
        <v>483</v>
      </c>
      <c r="B38" s="297" t="s">
        <v>484</v>
      </c>
      <c r="C38" s="298" t="s">
        <v>344</v>
      </c>
      <c r="D38" s="298" t="s">
        <v>344</v>
      </c>
      <c r="E38" s="297" t="s">
        <v>476</v>
      </c>
      <c r="F38" s="297" t="s">
        <v>485</v>
      </c>
    </row>
    <row r="39" spans="1:6" ht="59.25" customHeight="1" x14ac:dyDescent="0.2">
      <c r="A39" s="300" t="s">
        <v>486</v>
      </c>
      <c r="B39" s="297" t="s">
        <v>487</v>
      </c>
      <c r="C39" s="298" t="s">
        <v>344</v>
      </c>
      <c r="D39" s="298" t="s">
        <v>344</v>
      </c>
      <c r="E39" s="297" t="s">
        <v>476</v>
      </c>
      <c r="F39" s="297" t="s">
        <v>488</v>
      </c>
    </row>
    <row r="40" spans="1:6" ht="134.25" customHeight="1" x14ac:dyDescent="0.2">
      <c r="A40" s="300" t="s">
        <v>489</v>
      </c>
      <c r="B40" s="297" t="s">
        <v>490</v>
      </c>
      <c r="C40" s="298" t="s">
        <v>344</v>
      </c>
      <c r="D40" s="298" t="s">
        <v>344</v>
      </c>
      <c r="E40" s="297" t="s">
        <v>491</v>
      </c>
      <c r="F40" s="297" t="s">
        <v>492</v>
      </c>
    </row>
    <row r="41" spans="1:6" ht="81.75" customHeight="1" x14ac:dyDescent="0.2">
      <c r="A41" s="300" t="s">
        <v>493</v>
      </c>
      <c r="B41" s="297" t="s">
        <v>494</v>
      </c>
      <c r="C41" s="298" t="s">
        <v>344</v>
      </c>
      <c r="D41" s="298" t="s">
        <v>344</v>
      </c>
      <c r="E41" s="297" t="s">
        <v>391</v>
      </c>
      <c r="F41" s="297" t="s">
        <v>495</v>
      </c>
    </row>
    <row r="42" spans="1:6" ht="55.5" customHeight="1" x14ac:dyDescent="0.2">
      <c r="A42" s="300" t="s">
        <v>496</v>
      </c>
      <c r="B42" s="297" t="s">
        <v>497</v>
      </c>
      <c r="C42" s="298" t="s">
        <v>344</v>
      </c>
      <c r="D42" s="298" t="s">
        <v>344</v>
      </c>
      <c r="E42" s="297" t="s">
        <v>498</v>
      </c>
      <c r="F42" s="297" t="s">
        <v>499</v>
      </c>
    </row>
    <row r="43" spans="1:6" ht="199.5" customHeight="1" x14ac:dyDescent="0.2">
      <c r="A43" s="301" t="s">
        <v>500</v>
      </c>
      <c r="B43" s="306" t="s">
        <v>501</v>
      </c>
      <c r="C43" s="307" t="s">
        <v>344</v>
      </c>
      <c r="D43" s="307" t="s">
        <v>344</v>
      </c>
      <c r="E43" s="306" t="s">
        <v>502</v>
      </c>
      <c r="F43" s="312" t="s">
        <v>1005</v>
      </c>
    </row>
    <row r="44" spans="1:6" ht="133.5" customHeight="1" x14ac:dyDescent="0.2">
      <c r="A44" s="300" t="s">
        <v>503</v>
      </c>
      <c r="B44" s="297" t="s">
        <v>504</v>
      </c>
      <c r="C44" s="298" t="s">
        <v>344</v>
      </c>
      <c r="D44" s="298" t="s">
        <v>344</v>
      </c>
      <c r="E44" s="297" t="s">
        <v>505</v>
      </c>
      <c r="F44" s="297" t="s">
        <v>506</v>
      </c>
    </row>
    <row r="45" spans="1:6" ht="28.5" customHeight="1" x14ac:dyDescent="0.2">
      <c r="A45" s="300" t="s">
        <v>507</v>
      </c>
      <c r="B45" s="297" t="s">
        <v>508</v>
      </c>
      <c r="C45" s="298" t="s">
        <v>344</v>
      </c>
      <c r="D45" s="298" t="s">
        <v>344</v>
      </c>
      <c r="E45" s="297" t="s">
        <v>505</v>
      </c>
      <c r="F45" s="297" t="s">
        <v>509</v>
      </c>
    </row>
    <row r="46" spans="1:6" ht="69" customHeight="1" x14ac:dyDescent="0.2">
      <c r="A46" s="300" t="s">
        <v>510</v>
      </c>
      <c r="B46" s="300" t="s">
        <v>511</v>
      </c>
      <c r="C46" s="300" t="s">
        <v>344</v>
      </c>
      <c r="D46" s="300" t="s">
        <v>344</v>
      </c>
      <c r="E46" s="300" t="s">
        <v>505</v>
      </c>
      <c r="F46" s="300" t="s">
        <v>512</v>
      </c>
    </row>
    <row r="47" spans="1:6" ht="137.25" customHeight="1" x14ac:dyDescent="0.2">
      <c r="A47" s="301" t="s">
        <v>513</v>
      </c>
      <c r="B47" s="306" t="s">
        <v>514</v>
      </c>
      <c r="C47" s="307" t="s">
        <v>344</v>
      </c>
      <c r="D47" s="307" t="s">
        <v>344</v>
      </c>
      <c r="E47" s="306" t="s">
        <v>359</v>
      </c>
      <c r="F47" s="312" t="s">
        <v>515</v>
      </c>
    </row>
    <row r="48" spans="1:6" ht="114" customHeight="1" x14ac:dyDescent="0.2">
      <c r="A48" s="301" t="s">
        <v>516</v>
      </c>
      <c r="B48" s="306" t="s">
        <v>517</v>
      </c>
      <c r="C48" s="307" t="s">
        <v>344</v>
      </c>
      <c r="D48" s="307" t="s">
        <v>344</v>
      </c>
      <c r="E48" s="306" t="s">
        <v>359</v>
      </c>
      <c r="F48" s="306" t="s">
        <v>518</v>
      </c>
    </row>
    <row r="49" spans="1:6" ht="129.75" customHeight="1" x14ac:dyDescent="0.2">
      <c r="A49" s="300" t="s">
        <v>519</v>
      </c>
      <c r="B49" s="297" t="s">
        <v>520</v>
      </c>
      <c r="C49" s="298" t="s">
        <v>363</v>
      </c>
      <c r="D49" s="298" t="s">
        <v>521</v>
      </c>
      <c r="E49" s="297" t="s">
        <v>522</v>
      </c>
      <c r="F49" s="297" t="s">
        <v>523</v>
      </c>
    </row>
    <row r="50" spans="1:6" ht="44.25" customHeight="1" x14ac:dyDescent="0.2">
      <c r="A50" s="300" t="s">
        <v>524</v>
      </c>
      <c r="B50" s="297" t="s">
        <v>525</v>
      </c>
      <c r="C50" s="298" t="s">
        <v>344</v>
      </c>
      <c r="D50" s="298" t="s">
        <v>344</v>
      </c>
      <c r="E50" s="297" t="s">
        <v>505</v>
      </c>
      <c r="F50" s="297" t="s">
        <v>526</v>
      </c>
    </row>
    <row r="51" spans="1:6" ht="107.1" customHeight="1" x14ac:dyDescent="0.2">
      <c r="A51" s="301" t="s">
        <v>527</v>
      </c>
      <c r="B51" s="306" t="s">
        <v>528</v>
      </c>
      <c r="C51" s="307" t="s">
        <v>344</v>
      </c>
      <c r="D51" s="307" t="s">
        <v>344</v>
      </c>
      <c r="E51" s="306" t="s">
        <v>359</v>
      </c>
      <c r="F51" s="312" t="s">
        <v>1002</v>
      </c>
    </row>
    <row r="52" spans="1:6" ht="36" customHeight="1" x14ac:dyDescent="0.2">
      <c r="A52" s="309" t="s">
        <v>529</v>
      </c>
      <c r="B52" s="310" t="s">
        <v>530</v>
      </c>
      <c r="C52" s="311">
        <v>2009</v>
      </c>
      <c r="D52" s="311"/>
      <c r="E52" s="310" t="s">
        <v>359</v>
      </c>
      <c r="F52" s="310" t="s">
        <v>531</v>
      </c>
    </row>
    <row r="53" spans="1:6" ht="39.950000000000003" customHeight="1" x14ac:dyDescent="0.2">
      <c r="A53" s="301" t="s">
        <v>532</v>
      </c>
      <c r="B53" s="306" t="s">
        <v>533</v>
      </c>
      <c r="C53" s="307" t="s">
        <v>344</v>
      </c>
      <c r="D53" s="307" t="s">
        <v>344</v>
      </c>
      <c r="E53" s="306" t="s">
        <v>359</v>
      </c>
      <c r="F53" s="312" t="s">
        <v>534</v>
      </c>
    </row>
    <row r="54" spans="1:6" ht="267.75" customHeight="1" x14ac:dyDescent="0.2">
      <c r="A54" s="300" t="s">
        <v>535</v>
      </c>
      <c r="B54" s="297" t="s">
        <v>536</v>
      </c>
      <c r="C54" s="298" t="s">
        <v>344</v>
      </c>
      <c r="D54" s="298" t="s">
        <v>344</v>
      </c>
      <c r="E54" s="297" t="s">
        <v>359</v>
      </c>
      <c r="F54" s="313" t="s">
        <v>537</v>
      </c>
    </row>
    <row r="55" spans="1:6" ht="79.5" customHeight="1" x14ac:dyDescent="0.2">
      <c r="A55" s="300" t="s">
        <v>538</v>
      </c>
      <c r="B55" s="297" t="s">
        <v>539</v>
      </c>
      <c r="C55" s="298" t="s">
        <v>344</v>
      </c>
      <c r="D55" s="298" t="s">
        <v>344</v>
      </c>
      <c r="E55" s="297" t="s">
        <v>359</v>
      </c>
      <c r="F55" s="313" t="s">
        <v>540</v>
      </c>
    </row>
    <row r="56" spans="1:6" ht="31.5" customHeight="1" x14ac:dyDescent="0.2">
      <c r="A56" s="309" t="s">
        <v>541</v>
      </c>
      <c r="B56" s="310" t="s">
        <v>542</v>
      </c>
      <c r="C56" s="311" t="s">
        <v>543</v>
      </c>
      <c r="D56" s="311"/>
      <c r="E56" s="310" t="s">
        <v>359</v>
      </c>
      <c r="F56" s="310" t="s">
        <v>544</v>
      </c>
    </row>
    <row r="57" spans="1:6" ht="66.75" customHeight="1" x14ac:dyDescent="0.2">
      <c r="A57" s="301" t="s">
        <v>545</v>
      </c>
      <c r="B57" s="306" t="s">
        <v>546</v>
      </c>
      <c r="C57" s="307" t="s">
        <v>429</v>
      </c>
      <c r="D57" s="307">
        <v>2013</v>
      </c>
      <c r="E57" s="306" t="s">
        <v>359</v>
      </c>
      <c r="F57" s="306" t="s">
        <v>547</v>
      </c>
    </row>
    <row r="58" spans="1:6" ht="109.35" customHeight="1" x14ac:dyDescent="0.2">
      <c r="A58" s="301" t="s">
        <v>548</v>
      </c>
      <c r="B58" s="301" t="s">
        <v>549</v>
      </c>
      <c r="C58" s="301" t="s">
        <v>550</v>
      </c>
      <c r="D58" s="301"/>
      <c r="E58" s="301" t="s">
        <v>359</v>
      </c>
      <c r="F58" s="301" t="s">
        <v>551</v>
      </c>
    </row>
    <row r="59" spans="1:6" ht="42" customHeight="1" x14ac:dyDescent="0.2">
      <c r="A59" s="302" t="s">
        <v>552</v>
      </c>
      <c r="B59" s="303" t="s">
        <v>553</v>
      </c>
      <c r="C59" s="304" t="s">
        <v>344</v>
      </c>
      <c r="D59" s="304"/>
      <c r="E59" s="303" t="s">
        <v>359</v>
      </c>
      <c r="F59" s="303" t="s">
        <v>554</v>
      </c>
    </row>
    <row r="60" spans="1:6" ht="39" customHeight="1" x14ac:dyDescent="0.2">
      <c r="A60" s="303" t="s">
        <v>555</v>
      </c>
      <c r="B60" s="303" t="s">
        <v>556</v>
      </c>
      <c r="C60" s="304" t="s">
        <v>344</v>
      </c>
      <c r="D60" s="304"/>
      <c r="E60" s="303" t="s">
        <v>359</v>
      </c>
      <c r="F60" s="303" t="s">
        <v>554</v>
      </c>
    </row>
    <row r="61" spans="1:6" ht="43.5" customHeight="1" x14ac:dyDescent="0.2">
      <c r="A61" s="297" t="s">
        <v>557</v>
      </c>
      <c r="B61" s="297" t="s">
        <v>558</v>
      </c>
      <c r="C61" s="298">
        <v>2010</v>
      </c>
      <c r="D61" s="298">
        <v>2013</v>
      </c>
      <c r="E61" s="297" t="s">
        <v>559</v>
      </c>
      <c r="F61" s="297" t="s">
        <v>560</v>
      </c>
    </row>
    <row r="62" spans="1:6" ht="42.75" customHeight="1" x14ac:dyDescent="0.2">
      <c r="A62" s="306" t="s">
        <v>561</v>
      </c>
      <c r="B62" s="306" t="s">
        <v>562</v>
      </c>
      <c r="C62" s="307" t="s">
        <v>344</v>
      </c>
      <c r="D62" s="307">
        <v>2015</v>
      </c>
      <c r="E62" s="306" t="s">
        <v>559</v>
      </c>
      <c r="F62" s="308" t="s">
        <v>563</v>
      </c>
    </row>
    <row r="63" spans="1:6" ht="54.75" customHeight="1" x14ac:dyDescent="0.2">
      <c r="A63" s="310" t="s">
        <v>564</v>
      </c>
      <c r="B63" s="310" t="s">
        <v>565</v>
      </c>
      <c r="C63" s="311" t="s">
        <v>344</v>
      </c>
      <c r="D63" s="311"/>
      <c r="E63" s="310" t="s">
        <v>566</v>
      </c>
      <c r="F63" s="310" t="s">
        <v>567</v>
      </c>
    </row>
    <row r="64" spans="1:6" ht="66.75" customHeight="1" x14ac:dyDescent="0.2">
      <c r="A64" s="297" t="s">
        <v>568</v>
      </c>
      <c r="B64" s="297" t="s">
        <v>569</v>
      </c>
      <c r="C64" s="298" t="s">
        <v>344</v>
      </c>
      <c r="D64" s="298" t="s">
        <v>367</v>
      </c>
      <c r="E64" s="297" t="s">
        <v>570</v>
      </c>
      <c r="F64" s="297" t="s">
        <v>571</v>
      </c>
    </row>
    <row r="65" spans="1:6" ht="68.25" customHeight="1" x14ac:dyDescent="0.2">
      <c r="A65" s="297" t="s">
        <v>572</v>
      </c>
      <c r="B65" s="297" t="s">
        <v>569</v>
      </c>
      <c r="C65" s="298" t="s">
        <v>344</v>
      </c>
      <c r="D65" s="298" t="s">
        <v>344</v>
      </c>
      <c r="E65" s="297" t="s">
        <v>570</v>
      </c>
      <c r="F65" s="297" t="s">
        <v>573</v>
      </c>
    </row>
    <row r="66" spans="1:6" ht="28.5" customHeight="1" x14ac:dyDescent="0.2">
      <c r="A66" s="297" t="s">
        <v>574</v>
      </c>
      <c r="B66" s="297" t="s">
        <v>575</v>
      </c>
      <c r="C66" s="298" t="s">
        <v>344</v>
      </c>
      <c r="D66" s="298" t="s">
        <v>344</v>
      </c>
      <c r="E66" s="297" t="s">
        <v>576</v>
      </c>
      <c r="F66" s="297" t="s">
        <v>577</v>
      </c>
    </row>
  </sheetData>
  <sheetProtection selectLockedCells="1" selectUnlockedCells="1"/>
  <mergeCells count="1">
    <mergeCell ref="A1:F1"/>
  </mergeCells>
  <pageMargins left="0.7" right="0.7" top="0.75" bottom="0.75" header="0.51180555555555551" footer="0.51180555555555551"/>
  <pageSetup paperSize="9" scale="90" firstPageNumber="0"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zoomScale="93" zoomScaleNormal="93" workbookViewId="0">
      <selection sqref="A1:F56"/>
    </sheetView>
  </sheetViews>
  <sheetFormatPr defaultColWidth="8.7109375" defaultRowHeight="12.75" x14ac:dyDescent="0.2"/>
  <cols>
    <col min="1" max="1" width="24.7109375" style="1" customWidth="1"/>
    <col min="2" max="2" width="20.140625" style="1" customWidth="1"/>
    <col min="3" max="3" width="11" style="322" customWidth="1"/>
    <col min="4" max="4" width="10.42578125" style="322" customWidth="1"/>
    <col min="5" max="5" width="16.85546875" style="1" customWidth="1"/>
    <col min="6" max="6" width="48.5703125" style="1" customWidth="1"/>
    <col min="7" max="16384" width="8.7109375" style="1"/>
  </cols>
  <sheetData>
    <row r="1" spans="1:6" ht="15" x14ac:dyDescent="0.2">
      <c r="A1" s="356" t="s">
        <v>142</v>
      </c>
      <c r="B1" s="356"/>
      <c r="C1" s="356"/>
      <c r="D1" s="356"/>
      <c r="E1" s="356"/>
      <c r="F1" s="356"/>
    </row>
    <row r="2" spans="1:6" ht="36" x14ac:dyDescent="0.2">
      <c r="A2" s="296" t="s">
        <v>335</v>
      </c>
      <c r="B2" s="296" t="s">
        <v>336</v>
      </c>
      <c r="C2" s="296" t="s">
        <v>337</v>
      </c>
      <c r="D2" s="296" t="s">
        <v>338</v>
      </c>
      <c r="E2" s="296" t="s">
        <v>339</v>
      </c>
      <c r="F2" s="296" t="s">
        <v>340</v>
      </c>
    </row>
    <row r="3" spans="1:6" ht="105.75" customHeight="1" x14ac:dyDescent="0.2">
      <c r="A3" s="297" t="s">
        <v>578</v>
      </c>
      <c r="B3" s="297" t="s">
        <v>579</v>
      </c>
      <c r="C3" s="298" t="s">
        <v>363</v>
      </c>
      <c r="D3" s="298">
        <v>2011</v>
      </c>
      <c r="E3" s="297" t="s">
        <v>580</v>
      </c>
      <c r="F3" s="297" t="s">
        <v>581</v>
      </c>
    </row>
    <row r="4" spans="1:6" ht="120.75" customHeight="1" x14ac:dyDescent="0.2">
      <c r="A4" s="301" t="s">
        <v>582</v>
      </c>
      <c r="B4" s="306" t="s">
        <v>583</v>
      </c>
      <c r="C4" s="307" t="s">
        <v>584</v>
      </c>
      <c r="D4" s="307" t="s">
        <v>433</v>
      </c>
      <c r="E4" s="306" t="s">
        <v>585</v>
      </c>
      <c r="F4" s="306" t="s">
        <v>586</v>
      </c>
    </row>
    <row r="5" spans="1:6" ht="83.25" customHeight="1" x14ac:dyDescent="0.2">
      <c r="A5" s="297" t="s">
        <v>587</v>
      </c>
      <c r="B5" s="297" t="s">
        <v>588</v>
      </c>
      <c r="C5" s="298" t="s">
        <v>357</v>
      </c>
      <c r="D5" s="298" t="s">
        <v>344</v>
      </c>
      <c r="E5" s="297" t="s">
        <v>150</v>
      </c>
      <c r="F5" s="297" t="s">
        <v>1006</v>
      </c>
    </row>
    <row r="6" spans="1:6" ht="81" customHeight="1" x14ac:dyDescent="0.2">
      <c r="A6" s="297" t="s">
        <v>589</v>
      </c>
      <c r="B6" s="297" t="s">
        <v>590</v>
      </c>
      <c r="C6" s="298" t="s">
        <v>584</v>
      </c>
      <c r="D6" s="298" t="s">
        <v>591</v>
      </c>
      <c r="E6" s="297" t="s">
        <v>150</v>
      </c>
      <c r="F6" s="297" t="s">
        <v>592</v>
      </c>
    </row>
    <row r="7" spans="1:6" ht="71.650000000000006" customHeight="1" x14ac:dyDescent="0.2">
      <c r="A7" s="297" t="s">
        <v>593</v>
      </c>
      <c r="B7" s="297" t="s">
        <v>594</v>
      </c>
      <c r="C7" s="298" t="s">
        <v>344</v>
      </c>
      <c r="D7" s="298" t="s">
        <v>344</v>
      </c>
      <c r="E7" s="297" t="s">
        <v>150</v>
      </c>
      <c r="F7" s="297" t="s">
        <v>595</v>
      </c>
    </row>
    <row r="8" spans="1:6" ht="95.25" customHeight="1" x14ac:dyDescent="0.2">
      <c r="A8" s="297" t="s">
        <v>596</v>
      </c>
      <c r="B8" s="297" t="s">
        <v>597</v>
      </c>
      <c r="C8" s="298" t="s">
        <v>598</v>
      </c>
      <c r="D8" s="298" t="s">
        <v>599</v>
      </c>
      <c r="E8" s="297" t="s">
        <v>600</v>
      </c>
      <c r="F8" s="297" t="s">
        <v>601</v>
      </c>
    </row>
    <row r="9" spans="1:6" ht="40.9" customHeight="1" x14ac:dyDescent="0.2">
      <c r="A9" s="297" t="s">
        <v>602</v>
      </c>
      <c r="B9" s="297" t="s">
        <v>603</v>
      </c>
      <c r="C9" s="298" t="s">
        <v>344</v>
      </c>
      <c r="D9" s="298" t="s">
        <v>604</v>
      </c>
      <c r="E9" s="297" t="s">
        <v>605</v>
      </c>
      <c r="F9" s="297" t="s">
        <v>606</v>
      </c>
    </row>
    <row r="10" spans="1:6" ht="184.5" customHeight="1" x14ac:dyDescent="0.2">
      <c r="A10" s="297" t="s">
        <v>607</v>
      </c>
      <c r="B10" s="297" t="s">
        <v>608</v>
      </c>
      <c r="C10" s="298" t="s">
        <v>344</v>
      </c>
      <c r="D10" s="298" t="s">
        <v>591</v>
      </c>
      <c r="E10" s="297" t="s">
        <v>609</v>
      </c>
      <c r="F10" s="297" t="s">
        <v>610</v>
      </c>
    </row>
    <row r="11" spans="1:6" ht="78" customHeight="1" x14ac:dyDescent="0.2">
      <c r="A11" s="297" t="s">
        <v>611</v>
      </c>
      <c r="B11" s="297" t="s">
        <v>612</v>
      </c>
      <c r="C11" s="298" t="s">
        <v>344</v>
      </c>
      <c r="D11" s="298" t="s">
        <v>344</v>
      </c>
      <c r="E11" s="297" t="s">
        <v>613</v>
      </c>
      <c r="F11" s="297" t="s">
        <v>614</v>
      </c>
    </row>
    <row r="12" spans="1:6" ht="59.65" customHeight="1" x14ac:dyDescent="0.2">
      <c r="A12" s="303" t="s">
        <v>615</v>
      </c>
      <c r="B12" s="303" t="s">
        <v>608</v>
      </c>
      <c r="C12" s="304" t="s">
        <v>344</v>
      </c>
      <c r="D12" s="304"/>
      <c r="E12" s="303" t="s">
        <v>616</v>
      </c>
      <c r="F12" s="303" t="s">
        <v>617</v>
      </c>
    </row>
    <row r="13" spans="1:6" ht="93.95" customHeight="1" x14ac:dyDescent="0.2">
      <c r="A13" s="297" t="s">
        <v>618</v>
      </c>
      <c r="B13" s="297" t="s">
        <v>619</v>
      </c>
      <c r="C13" s="298">
        <v>2010</v>
      </c>
      <c r="D13" s="298" t="s">
        <v>344</v>
      </c>
      <c r="E13" s="297" t="s">
        <v>620</v>
      </c>
      <c r="F13" s="297" t="s">
        <v>621</v>
      </c>
    </row>
    <row r="14" spans="1:6" ht="81.599999999999994" customHeight="1" x14ac:dyDescent="0.2">
      <c r="A14" s="297" t="s">
        <v>622</v>
      </c>
      <c r="B14" s="297" t="s">
        <v>623</v>
      </c>
      <c r="C14" s="298" t="s">
        <v>344</v>
      </c>
      <c r="D14" s="298" t="s">
        <v>344</v>
      </c>
      <c r="E14" s="297" t="s">
        <v>620</v>
      </c>
      <c r="F14" s="297" t="s">
        <v>624</v>
      </c>
    </row>
    <row r="15" spans="1:6" ht="108" customHeight="1" x14ac:dyDescent="0.2">
      <c r="A15" s="297" t="s">
        <v>625</v>
      </c>
      <c r="B15" s="297" t="s">
        <v>626</v>
      </c>
      <c r="C15" s="298" t="s">
        <v>344</v>
      </c>
      <c r="D15" s="298" t="s">
        <v>344</v>
      </c>
      <c r="E15" s="297" t="s">
        <v>620</v>
      </c>
      <c r="F15" s="297" t="s">
        <v>627</v>
      </c>
    </row>
    <row r="16" spans="1:6" ht="105.4" customHeight="1" x14ac:dyDescent="0.2">
      <c r="A16" s="297" t="s">
        <v>628</v>
      </c>
      <c r="B16" s="297" t="s">
        <v>629</v>
      </c>
      <c r="C16" s="298" t="s">
        <v>344</v>
      </c>
      <c r="D16" s="298" t="s">
        <v>604</v>
      </c>
      <c r="E16" s="297" t="s">
        <v>620</v>
      </c>
      <c r="F16" s="297" t="s">
        <v>630</v>
      </c>
    </row>
    <row r="17" spans="1:6" ht="82.5" customHeight="1" x14ac:dyDescent="0.2">
      <c r="A17" s="297" t="s">
        <v>631</v>
      </c>
      <c r="B17" s="297" t="s">
        <v>632</v>
      </c>
      <c r="C17" s="298" t="s">
        <v>344</v>
      </c>
      <c r="D17" s="298" t="s">
        <v>344</v>
      </c>
      <c r="E17" s="297" t="s">
        <v>633</v>
      </c>
      <c r="F17" s="297" t="s">
        <v>634</v>
      </c>
    </row>
    <row r="18" spans="1:6" ht="49.7" customHeight="1" x14ac:dyDescent="0.2">
      <c r="A18" s="303" t="s">
        <v>635</v>
      </c>
      <c r="B18" s="303" t="s">
        <v>636</v>
      </c>
      <c r="C18" s="304" t="s">
        <v>344</v>
      </c>
      <c r="D18" s="304"/>
      <c r="E18" s="303" t="s">
        <v>637</v>
      </c>
      <c r="F18" s="303" t="s">
        <v>554</v>
      </c>
    </row>
    <row r="19" spans="1:6" ht="135.75" customHeight="1" x14ac:dyDescent="0.2">
      <c r="A19" s="306" t="s">
        <v>638</v>
      </c>
      <c r="B19" s="306" t="s">
        <v>639</v>
      </c>
      <c r="C19" s="307" t="s">
        <v>344</v>
      </c>
      <c r="D19" s="307" t="s">
        <v>344</v>
      </c>
      <c r="E19" s="306" t="s">
        <v>640</v>
      </c>
      <c r="F19" s="306" t="s">
        <v>641</v>
      </c>
    </row>
    <row r="20" spans="1:6" ht="108.75" customHeight="1" x14ac:dyDescent="0.2">
      <c r="A20" s="297" t="s">
        <v>642</v>
      </c>
      <c r="B20" s="297" t="s">
        <v>643</v>
      </c>
      <c r="C20" s="298" t="s">
        <v>644</v>
      </c>
      <c r="D20" s="298">
        <v>2012</v>
      </c>
      <c r="E20" s="297" t="s">
        <v>645</v>
      </c>
      <c r="F20" s="297" t="s">
        <v>646</v>
      </c>
    </row>
    <row r="21" spans="1:6" ht="117.75" customHeight="1" x14ac:dyDescent="0.2">
      <c r="A21" s="301" t="s">
        <v>647</v>
      </c>
      <c r="B21" s="306" t="s">
        <v>648</v>
      </c>
      <c r="C21" s="307" t="s">
        <v>584</v>
      </c>
      <c r="D21" s="307" t="s">
        <v>591</v>
      </c>
      <c r="E21" s="306" t="s">
        <v>649</v>
      </c>
      <c r="F21" s="306" t="s">
        <v>650</v>
      </c>
    </row>
    <row r="22" spans="1:6" ht="159" customHeight="1" x14ac:dyDescent="0.2">
      <c r="A22" s="297" t="s">
        <v>651</v>
      </c>
      <c r="B22" s="297" t="s">
        <v>652</v>
      </c>
      <c r="C22" s="298" t="s">
        <v>363</v>
      </c>
      <c r="D22" s="298" t="s">
        <v>521</v>
      </c>
      <c r="E22" s="297" t="s">
        <v>653</v>
      </c>
      <c r="F22" s="297" t="s">
        <v>654</v>
      </c>
    </row>
    <row r="23" spans="1:6" ht="75.75" customHeight="1" x14ac:dyDescent="0.2">
      <c r="A23" s="301" t="s">
        <v>655</v>
      </c>
      <c r="B23" s="306" t="s">
        <v>656</v>
      </c>
      <c r="C23" s="307" t="s">
        <v>550</v>
      </c>
      <c r="D23" s="307">
        <v>2012</v>
      </c>
      <c r="E23" s="306" t="s">
        <v>657</v>
      </c>
      <c r="F23" s="314" t="s">
        <v>658</v>
      </c>
    </row>
    <row r="24" spans="1:6" ht="98.25" customHeight="1" x14ac:dyDescent="0.2">
      <c r="A24" s="306" t="s">
        <v>659</v>
      </c>
      <c r="B24" s="306" t="s">
        <v>660</v>
      </c>
      <c r="C24" s="307" t="s">
        <v>344</v>
      </c>
      <c r="D24" s="307" t="s">
        <v>344</v>
      </c>
      <c r="E24" s="306" t="s">
        <v>661</v>
      </c>
      <c r="F24" s="306" t="s">
        <v>662</v>
      </c>
    </row>
    <row r="25" spans="1:6" ht="111" customHeight="1" x14ac:dyDescent="0.2">
      <c r="A25" s="297" t="s">
        <v>663</v>
      </c>
      <c r="B25" s="297" t="s">
        <v>664</v>
      </c>
      <c r="C25" s="298" t="s">
        <v>357</v>
      </c>
      <c r="D25" s="298" t="s">
        <v>357</v>
      </c>
      <c r="E25" s="297" t="s">
        <v>649</v>
      </c>
      <c r="F25" s="297" t="s">
        <v>665</v>
      </c>
    </row>
    <row r="26" spans="1:6" ht="96" customHeight="1" x14ac:dyDescent="0.2">
      <c r="A26" s="297" t="s">
        <v>666</v>
      </c>
      <c r="B26" s="297" t="s">
        <v>667</v>
      </c>
      <c r="C26" s="298" t="s">
        <v>584</v>
      </c>
      <c r="D26" s="298" t="s">
        <v>429</v>
      </c>
      <c r="E26" s="297" t="s">
        <v>649</v>
      </c>
      <c r="F26" s="297" t="s">
        <v>668</v>
      </c>
    </row>
    <row r="27" spans="1:6" ht="175.15" customHeight="1" x14ac:dyDescent="0.2">
      <c r="A27" s="297" t="s">
        <v>669</v>
      </c>
      <c r="B27" s="297" t="s">
        <v>670</v>
      </c>
      <c r="C27" s="298" t="s">
        <v>363</v>
      </c>
      <c r="D27" s="298" t="s">
        <v>550</v>
      </c>
      <c r="E27" s="297" t="s">
        <v>671</v>
      </c>
      <c r="F27" s="297" t="s">
        <v>672</v>
      </c>
    </row>
    <row r="28" spans="1:6" ht="68.25" customHeight="1" x14ac:dyDescent="0.2">
      <c r="A28" s="297" t="s">
        <v>673</v>
      </c>
      <c r="B28" s="297" t="s">
        <v>674</v>
      </c>
      <c r="C28" s="298" t="s">
        <v>363</v>
      </c>
      <c r="D28" s="298" t="s">
        <v>363</v>
      </c>
      <c r="E28" s="297" t="s">
        <v>675</v>
      </c>
      <c r="F28" s="297" t="s">
        <v>674</v>
      </c>
    </row>
    <row r="29" spans="1:6" ht="186.95" customHeight="1" x14ac:dyDescent="0.2">
      <c r="A29" s="297" t="s">
        <v>676</v>
      </c>
      <c r="B29" s="297" t="s">
        <v>677</v>
      </c>
      <c r="C29" s="298" t="s">
        <v>344</v>
      </c>
      <c r="D29" s="298" t="s">
        <v>343</v>
      </c>
      <c r="E29" s="297" t="s">
        <v>649</v>
      </c>
      <c r="F29" s="297" t="s">
        <v>678</v>
      </c>
    </row>
    <row r="30" spans="1:6" ht="96" customHeight="1" x14ac:dyDescent="0.2">
      <c r="A30" s="297" t="s">
        <v>679</v>
      </c>
      <c r="B30" s="297" t="s">
        <v>680</v>
      </c>
      <c r="C30" s="298" t="s">
        <v>344</v>
      </c>
      <c r="D30" s="298" t="s">
        <v>357</v>
      </c>
      <c r="E30" s="297" t="s">
        <v>681</v>
      </c>
      <c r="F30" s="297" t="s">
        <v>682</v>
      </c>
    </row>
    <row r="31" spans="1:6" ht="131.25" customHeight="1" x14ac:dyDescent="0.2">
      <c r="A31" s="297" t="s">
        <v>683</v>
      </c>
      <c r="B31" s="297" t="s">
        <v>684</v>
      </c>
      <c r="C31" s="298" t="s">
        <v>344</v>
      </c>
      <c r="D31" s="298" t="s">
        <v>357</v>
      </c>
      <c r="E31" s="297" t="s">
        <v>685</v>
      </c>
      <c r="F31" s="315" t="s">
        <v>686</v>
      </c>
    </row>
    <row r="32" spans="1:6" ht="262.89999999999998" customHeight="1" x14ac:dyDescent="0.2">
      <c r="A32" s="297" t="s">
        <v>687</v>
      </c>
      <c r="B32" s="297" t="s">
        <v>688</v>
      </c>
      <c r="C32" s="298" t="s">
        <v>344</v>
      </c>
      <c r="D32" s="298" t="s">
        <v>433</v>
      </c>
      <c r="E32" s="297" t="s">
        <v>689</v>
      </c>
      <c r="F32" s="297" t="s">
        <v>690</v>
      </c>
    </row>
    <row r="33" spans="1:6" ht="69.75" customHeight="1" x14ac:dyDescent="0.2">
      <c r="A33" s="297" t="s">
        <v>691</v>
      </c>
      <c r="B33" s="297" t="s">
        <v>692</v>
      </c>
      <c r="C33" s="298" t="s">
        <v>344</v>
      </c>
      <c r="D33" s="298" t="s">
        <v>357</v>
      </c>
      <c r="E33" s="297" t="s">
        <v>693</v>
      </c>
      <c r="F33" s="297" t="s">
        <v>694</v>
      </c>
    </row>
    <row r="34" spans="1:6" ht="68.25" customHeight="1" x14ac:dyDescent="0.2">
      <c r="A34" s="297" t="s">
        <v>695</v>
      </c>
      <c r="B34" s="297" t="s">
        <v>696</v>
      </c>
      <c r="C34" s="298" t="s">
        <v>344</v>
      </c>
      <c r="D34" s="298" t="s">
        <v>344</v>
      </c>
      <c r="E34" s="297" t="s">
        <v>697</v>
      </c>
      <c r="F34" s="297" t="s">
        <v>1007</v>
      </c>
    </row>
    <row r="35" spans="1:6" ht="93" customHeight="1" x14ac:dyDescent="0.2">
      <c r="A35" s="306" t="s">
        <v>698</v>
      </c>
      <c r="B35" s="306" t="s">
        <v>699</v>
      </c>
      <c r="C35" s="307" t="s">
        <v>344</v>
      </c>
      <c r="D35" s="307">
        <v>2012</v>
      </c>
      <c r="E35" s="306" t="s">
        <v>675</v>
      </c>
      <c r="F35" s="306" t="s">
        <v>700</v>
      </c>
    </row>
    <row r="36" spans="1:6" ht="66" customHeight="1" x14ac:dyDescent="0.2">
      <c r="A36" s="297" t="s">
        <v>701</v>
      </c>
      <c r="B36" s="297" t="s">
        <v>702</v>
      </c>
      <c r="C36" s="298" t="s">
        <v>429</v>
      </c>
      <c r="D36" s="298" t="s">
        <v>598</v>
      </c>
      <c r="E36" s="297" t="s">
        <v>675</v>
      </c>
      <c r="F36" s="297" t="s">
        <v>703</v>
      </c>
    </row>
    <row r="37" spans="1:6" ht="121.5" customHeight="1" x14ac:dyDescent="0.2">
      <c r="A37" s="297" t="s">
        <v>704</v>
      </c>
      <c r="B37" s="297" t="s">
        <v>705</v>
      </c>
      <c r="C37" s="298" t="s">
        <v>644</v>
      </c>
      <c r="D37" s="298">
        <v>2015</v>
      </c>
      <c r="E37" s="297" t="s">
        <v>706</v>
      </c>
      <c r="F37" s="316" t="s">
        <v>707</v>
      </c>
    </row>
    <row r="38" spans="1:6" ht="51.75" customHeight="1" x14ac:dyDescent="0.2">
      <c r="A38" s="306" t="s">
        <v>708</v>
      </c>
      <c r="B38" s="306" t="s">
        <v>709</v>
      </c>
      <c r="C38" s="307" t="s">
        <v>357</v>
      </c>
      <c r="D38" s="307">
        <v>2015</v>
      </c>
      <c r="E38" s="306" t="s">
        <v>710</v>
      </c>
      <c r="F38" s="317" t="s">
        <v>711</v>
      </c>
    </row>
    <row r="39" spans="1:6" ht="70.7" customHeight="1" x14ac:dyDescent="0.2">
      <c r="A39" s="297" t="s">
        <v>712</v>
      </c>
      <c r="B39" s="297" t="s">
        <v>713</v>
      </c>
      <c r="C39" s="298" t="s">
        <v>344</v>
      </c>
      <c r="D39" s="298" t="s">
        <v>357</v>
      </c>
      <c r="E39" s="297" t="s">
        <v>710</v>
      </c>
      <c r="F39" s="297" t="s">
        <v>714</v>
      </c>
    </row>
    <row r="40" spans="1:6" ht="75.75" customHeight="1" x14ac:dyDescent="0.2">
      <c r="A40" s="306" t="s">
        <v>715</v>
      </c>
      <c r="B40" s="306" t="s">
        <v>716</v>
      </c>
      <c r="C40" s="307" t="s">
        <v>344</v>
      </c>
      <c r="D40" s="307" t="s">
        <v>591</v>
      </c>
      <c r="E40" s="306" t="s">
        <v>717</v>
      </c>
      <c r="F40" s="317" t="s">
        <v>718</v>
      </c>
    </row>
    <row r="41" spans="1:6" ht="70.7" customHeight="1" x14ac:dyDescent="0.2">
      <c r="A41" s="297" t="s">
        <v>719</v>
      </c>
      <c r="B41" s="297" t="s">
        <v>720</v>
      </c>
      <c r="C41" s="298" t="s">
        <v>344</v>
      </c>
      <c r="D41" s="298" t="s">
        <v>429</v>
      </c>
      <c r="E41" s="297" t="s">
        <v>717</v>
      </c>
      <c r="F41" s="318" t="s">
        <v>721</v>
      </c>
    </row>
    <row r="42" spans="1:6" ht="92.25" customHeight="1" x14ac:dyDescent="0.2">
      <c r="A42" s="297" t="s">
        <v>722</v>
      </c>
      <c r="B42" s="297" t="s">
        <v>723</v>
      </c>
      <c r="C42" s="298" t="s">
        <v>344</v>
      </c>
      <c r="D42" s="298" t="s">
        <v>344</v>
      </c>
      <c r="E42" s="297" t="s">
        <v>249</v>
      </c>
      <c r="F42" s="297" t="s">
        <v>724</v>
      </c>
    </row>
    <row r="43" spans="1:6" ht="122.25" customHeight="1" x14ac:dyDescent="0.2">
      <c r="A43" s="306" t="s">
        <v>725</v>
      </c>
      <c r="B43" s="306" t="s">
        <v>726</v>
      </c>
      <c r="C43" s="307" t="s">
        <v>344</v>
      </c>
      <c r="D43" s="319" t="s">
        <v>433</v>
      </c>
      <c r="E43" s="317" t="s">
        <v>727</v>
      </c>
      <c r="F43" s="317" t="s">
        <v>728</v>
      </c>
    </row>
    <row r="44" spans="1:6" ht="59.65" customHeight="1" x14ac:dyDescent="0.2">
      <c r="A44" s="306" t="s">
        <v>729</v>
      </c>
      <c r="B44" s="306" t="s">
        <v>730</v>
      </c>
      <c r="C44" s="307" t="s">
        <v>344</v>
      </c>
      <c r="D44" s="319">
        <v>2015</v>
      </c>
      <c r="E44" s="317" t="s">
        <v>727</v>
      </c>
      <c r="F44" s="317" t="s">
        <v>731</v>
      </c>
    </row>
    <row r="45" spans="1:6" ht="59.25" customHeight="1" x14ac:dyDescent="0.2">
      <c r="A45" s="297" t="s">
        <v>732</v>
      </c>
      <c r="B45" s="297" t="s">
        <v>733</v>
      </c>
      <c r="C45" s="298" t="s">
        <v>344</v>
      </c>
      <c r="D45" s="298">
        <v>2012</v>
      </c>
      <c r="E45" s="297" t="s">
        <v>727</v>
      </c>
      <c r="F45" s="297" t="s">
        <v>734</v>
      </c>
    </row>
    <row r="46" spans="1:6" ht="80.849999999999994" customHeight="1" x14ac:dyDescent="0.2">
      <c r="A46" s="297" t="s">
        <v>735</v>
      </c>
      <c r="B46" s="297" t="s">
        <v>736</v>
      </c>
      <c r="C46" s="298" t="s">
        <v>344</v>
      </c>
      <c r="D46" s="298" t="s">
        <v>591</v>
      </c>
      <c r="E46" s="297" t="s">
        <v>249</v>
      </c>
      <c r="F46" s="297" t="s">
        <v>737</v>
      </c>
    </row>
    <row r="47" spans="1:6" ht="221.25" customHeight="1" x14ac:dyDescent="0.2">
      <c r="A47" s="297" t="s">
        <v>738</v>
      </c>
      <c r="B47" s="297" t="s">
        <v>739</v>
      </c>
      <c r="C47" s="298" t="s">
        <v>344</v>
      </c>
      <c r="D47" s="298" t="s">
        <v>433</v>
      </c>
      <c r="E47" s="297" t="s">
        <v>740</v>
      </c>
      <c r="F47" s="297" t="s">
        <v>1001</v>
      </c>
    </row>
    <row r="48" spans="1:6" ht="138" customHeight="1" x14ac:dyDescent="0.2">
      <c r="A48" s="297" t="s">
        <v>741</v>
      </c>
      <c r="B48" s="297" t="s">
        <v>742</v>
      </c>
      <c r="C48" s="298" t="s">
        <v>344</v>
      </c>
      <c r="D48" s="298">
        <v>2015</v>
      </c>
      <c r="E48" s="297" t="s">
        <v>743</v>
      </c>
      <c r="F48" s="316" t="s">
        <v>744</v>
      </c>
    </row>
    <row r="49" spans="1:6" ht="82.15" customHeight="1" x14ac:dyDescent="0.2">
      <c r="A49" s="297" t="s">
        <v>745</v>
      </c>
      <c r="B49" s="297" t="s">
        <v>746</v>
      </c>
      <c r="C49" s="298" t="s">
        <v>344</v>
      </c>
      <c r="D49" s="298" t="s">
        <v>344</v>
      </c>
      <c r="E49" s="297" t="s">
        <v>747</v>
      </c>
      <c r="F49" s="316" t="s">
        <v>748</v>
      </c>
    </row>
    <row r="50" spans="1:6" ht="68.25" customHeight="1" x14ac:dyDescent="0.2">
      <c r="A50" s="306" t="s">
        <v>749</v>
      </c>
      <c r="B50" s="306" t="s">
        <v>750</v>
      </c>
      <c r="C50" s="307" t="s">
        <v>344</v>
      </c>
      <c r="D50" s="307" t="s">
        <v>344</v>
      </c>
      <c r="E50" s="306" t="s">
        <v>751</v>
      </c>
      <c r="F50" s="317" t="s">
        <v>752</v>
      </c>
    </row>
    <row r="51" spans="1:6" ht="121.5" customHeight="1" x14ac:dyDescent="0.2">
      <c r="A51" s="297" t="s">
        <v>753</v>
      </c>
      <c r="B51" s="297" t="s">
        <v>754</v>
      </c>
      <c r="C51" s="298" t="s">
        <v>367</v>
      </c>
      <c r="D51" s="298">
        <v>2011</v>
      </c>
      <c r="E51" s="297" t="s">
        <v>755</v>
      </c>
      <c r="F51" s="297" t="s">
        <v>756</v>
      </c>
    </row>
    <row r="52" spans="1:6" ht="134.25" customHeight="1" x14ac:dyDescent="0.2">
      <c r="A52" s="297" t="s">
        <v>757</v>
      </c>
      <c r="B52" s="297" t="s">
        <v>758</v>
      </c>
      <c r="C52" s="298" t="s">
        <v>344</v>
      </c>
      <c r="D52" s="298" t="s">
        <v>429</v>
      </c>
      <c r="E52" s="297" t="s">
        <v>759</v>
      </c>
      <c r="F52" s="297" t="s">
        <v>760</v>
      </c>
    </row>
    <row r="53" spans="1:6" ht="97.5" customHeight="1" x14ac:dyDescent="0.2">
      <c r="A53" s="297" t="s">
        <v>761</v>
      </c>
      <c r="B53" s="297" t="s">
        <v>762</v>
      </c>
      <c r="C53" s="298" t="s">
        <v>344</v>
      </c>
      <c r="D53" s="298" t="s">
        <v>344</v>
      </c>
      <c r="E53" s="297" t="s">
        <v>717</v>
      </c>
      <c r="F53" s="297" t="s">
        <v>763</v>
      </c>
    </row>
    <row r="54" spans="1:6" ht="86.1" customHeight="1" x14ac:dyDescent="0.2">
      <c r="A54" s="297" t="s">
        <v>764</v>
      </c>
      <c r="B54" s="297" t="s">
        <v>765</v>
      </c>
      <c r="C54" s="298" t="s">
        <v>344</v>
      </c>
      <c r="D54" s="298" t="s">
        <v>344</v>
      </c>
      <c r="E54" s="297" t="s">
        <v>249</v>
      </c>
      <c r="F54" s="297" t="s">
        <v>766</v>
      </c>
    </row>
    <row r="55" spans="1:6" ht="39.75" customHeight="1" x14ac:dyDescent="0.2">
      <c r="A55" s="303" t="s">
        <v>767</v>
      </c>
      <c r="B55" s="303" t="s">
        <v>768</v>
      </c>
      <c r="C55" s="304" t="s">
        <v>344</v>
      </c>
      <c r="D55" s="304"/>
      <c r="E55" s="303" t="s">
        <v>769</v>
      </c>
      <c r="F55" s="303" t="s">
        <v>770</v>
      </c>
    </row>
    <row r="56" spans="1:6" ht="74.650000000000006" customHeight="1" x14ac:dyDescent="0.2">
      <c r="A56" s="297" t="s">
        <v>771</v>
      </c>
      <c r="B56" s="297" t="s">
        <v>772</v>
      </c>
      <c r="C56" s="298" t="s">
        <v>344</v>
      </c>
      <c r="D56" s="298" t="s">
        <v>344</v>
      </c>
      <c r="E56" s="297" t="s">
        <v>249</v>
      </c>
      <c r="F56" s="297" t="s">
        <v>773</v>
      </c>
    </row>
  </sheetData>
  <sheetProtection selectLockedCells="1" selectUnlockedCells="1"/>
  <mergeCells count="1">
    <mergeCell ref="A1:F1"/>
  </mergeCells>
  <pageMargins left="0.7" right="0.7" top="0.75" bottom="0.75" header="0.51180555555555551" footer="0.51180555555555551"/>
  <pageSetup paperSize="9" firstPageNumber="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4"/>
  <sheetViews>
    <sheetView topLeftCell="A73" zoomScale="98" zoomScaleNormal="98" workbookViewId="0">
      <selection activeCell="F83" sqref="F83"/>
    </sheetView>
  </sheetViews>
  <sheetFormatPr defaultColWidth="8.7109375" defaultRowHeight="12.75" x14ac:dyDescent="0.2"/>
  <cols>
    <col min="1" max="1" width="30.85546875" style="1" customWidth="1"/>
    <col min="2" max="2" width="18.5703125" style="1" customWidth="1"/>
    <col min="3" max="4" width="10" style="322" customWidth="1"/>
    <col min="5" max="5" width="12.42578125" style="1" customWidth="1"/>
    <col min="6" max="6" width="47.5703125" style="1" customWidth="1"/>
    <col min="7" max="16384" width="8.7109375" style="1"/>
  </cols>
  <sheetData>
    <row r="1" spans="1:6" ht="15" x14ac:dyDescent="0.2">
      <c r="A1" s="356" t="s">
        <v>774</v>
      </c>
      <c r="B1" s="356"/>
      <c r="C1" s="356"/>
      <c r="D1" s="356"/>
      <c r="E1" s="356"/>
      <c r="F1" s="356"/>
    </row>
    <row r="2" spans="1:6" ht="36" x14ac:dyDescent="0.2">
      <c r="A2" s="296" t="s">
        <v>335</v>
      </c>
      <c r="B2" s="296" t="s">
        <v>336</v>
      </c>
      <c r="C2" s="296" t="s">
        <v>337</v>
      </c>
      <c r="D2" s="296" t="s">
        <v>338</v>
      </c>
      <c r="E2" s="296" t="s">
        <v>339</v>
      </c>
      <c r="F2" s="296" t="s">
        <v>340</v>
      </c>
    </row>
    <row r="3" spans="1:6" ht="78" customHeight="1" x14ac:dyDescent="0.2">
      <c r="A3" s="300" t="s">
        <v>775</v>
      </c>
      <c r="B3" s="300" t="s">
        <v>776</v>
      </c>
      <c r="C3" s="320" t="s">
        <v>344</v>
      </c>
      <c r="D3" s="320" t="s">
        <v>598</v>
      </c>
      <c r="E3" s="300" t="s">
        <v>777</v>
      </c>
      <c r="F3" s="300" t="s">
        <v>778</v>
      </c>
    </row>
    <row r="4" spans="1:6" ht="81.75" customHeight="1" x14ac:dyDescent="0.2">
      <c r="A4" s="300" t="s">
        <v>779</v>
      </c>
      <c r="B4" s="300" t="s">
        <v>780</v>
      </c>
      <c r="C4" s="320" t="s">
        <v>344</v>
      </c>
      <c r="D4" s="320" t="s">
        <v>344</v>
      </c>
      <c r="E4" s="300" t="s">
        <v>777</v>
      </c>
      <c r="F4" s="300" t="s">
        <v>781</v>
      </c>
    </row>
    <row r="5" spans="1:6" ht="69.75" customHeight="1" x14ac:dyDescent="0.2">
      <c r="A5" s="300" t="s">
        <v>782</v>
      </c>
      <c r="B5" s="300" t="s">
        <v>783</v>
      </c>
      <c r="C5" s="320" t="s">
        <v>363</v>
      </c>
      <c r="D5" s="320" t="s">
        <v>784</v>
      </c>
      <c r="E5" s="300" t="s">
        <v>777</v>
      </c>
      <c r="F5" s="300" t="s">
        <v>783</v>
      </c>
    </row>
    <row r="6" spans="1:6" ht="59.25" customHeight="1" x14ac:dyDescent="0.2">
      <c r="A6" s="300" t="s">
        <v>785</v>
      </c>
      <c r="B6" s="300" t="s">
        <v>783</v>
      </c>
      <c r="C6" s="320" t="s">
        <v>458</v>
      </c>
      <c r="D6" s="320" t="s">
        <v>644</v>
      </c>
      <c r="E6" s="300" t="s">
        <v>605</v>
      </c>
      <c r="F6" s="300" t="s">
        <v>786</v>
      </c>
    </row>
    <row r="7" spans="1:6" ht="56.25" customHeight="1" x14ac:dyDescent="0.2">
      <c r="A7" s="300" t="s">
        <v>787</v>
      </c>
      <c r="B7" s="300" t="s">
        <v>783</v>
      </c>
      <c r="C7" s="320" t="s">
        <v>344</v>
      </c>
      <c r="D7" s="320" t="s">
        <v>788</v>
      </c>
      <c r="E7" s="300" t="s">
        <v>605</v>
      </c>
      <c r="F7" s="300" t="s">
        <v>789</v>
      </c>
    </row>
    <row r="8" spans="1:6" ht="47.25" customHeight="1" x14ac:dyDescent="0.2">
      <c r="A8" s="300" t="s">
        <v>790</v>
      </c>
      <c r="B8" s="300" t="s">
        <v>791</v>
      </c>
      <c r="C8" s="320" t="s">
        <v>458</v>
      </c>
      <c r="D8" s="320" t="s">
        <v>521</v>
      </c>
      <c r="E8" s="300" t="s">
        <v>777</v>
      </c>
      <c r="F8" s="300" t="s">
        <v>792</v>
      </c>
    </row>
    <row r="9" spans="1:6" ht="52.5" customHeight="1" x14ac:dyDescent="0.2">
      <c r="A9" s="303" t="s">
        <v>793</v>
      </c>
      <c r="B9" s="303" t="s">
        <v>783</v>
      </c>
      <c r="C9" s="304" t="s">
        <v>438</v>
      </c>
      <c r="D9" s="304"/>
      <c r="E9" s="303" t="s">
        <v>605</v>
      </c>
      <c r="F9" s="303" t="s">
        <v>794</v>
      </c>
    </row>
    <row r="10" spans="1:6" ht="30.75" customHeight="1" x14ac:dyDescent="0.2">
      <c r="A10" s="303" t="s">
        <v>795</v>
      </c>
      <c r="B10" s="303" t="s">
        <v>796</v>
      </c>
      <c r="C10" s="304" t="s">
        <v>344</v>
      </c>
      <c r="D10" s="304"/>
      <c r="E10" s="303" t="s">
        <v>777</v>
      </c>
      <c r="F10" s="303" t="s">
        <v>797</v>
      </c>
    </row>
    <row r="11" spans="1:6" ht="55.5" customHeight="1" x14ac:dyDescent="0.2">
      <c r="A11" s="303" t="s">
        <v>798</v>
      </c>
      <c r="B11" s="303" t="s">
        <v>799</v>
      </c>
      <c r="C11" s="304">
        <v>2009</v>
      </c>
      <c r="D11" s="304"/>
      <c r="E11" s="303" t="s">
        <v>800</v>
      </c>
      <c r="F11" s="303" t="s">
        <v>801</v>
      </c>
    </row>
    <row r="12" spans="1:6" ht="53.25" customHeight="1" x14ac:dyDescent="0.2">
      <c r="A12" s="310" t="s">
        <v>802</v>
      </c>
      <c r="B12" s="310" t="s">
        <v>783</v>
      </c>
      <c r="C12" s="311" t="s">
        <v>458</v>
      </c>
      <c r="D12" s="311"/>
      <c r="E12" s="310" t="s">
        <v>777</v>
      </c>
      <c r="F12" s="310" t="s">
        <v>803</v>
      </c>
    </row>
    <row r="13" spans="1:6" ht="41.25" customHeight="1" x14ac:dyDescent="0.2">
      <c r="A13" s="306" t="s">
        <v>804</v>
      </c>
      <c r="B13" s="306" t="s">
        <v>783</v>
      </c>
      <c r="C13" s="307" t="s">
        <v>343</v>
      </c>
      <c r="D13" s="307">
        <v>2015</v>
      </c>
      <c r="E13" s="306" t="s">
        <v>777</v>
      </c>
      <c r="F13" s="306" t="s">
        <v>805</v>
      </c>
    </row>
    <row r="14" spans="1:6" ht="38.25" customHeight="1" x14ac:dyDescent="0.2">
      <c r="A14" s="303" t="s">
        <v>806</v>
      </c>
      <c r="B14" s="303" t="s">
        <v>807</v>
      </c>
      <c r="C14" s="304">
        <v>2009</v>
      </c>
      <c r="D14" s="304"/>
      <c r="E14" s="303" t="s">
        <v>808</v>
      </c>
      <c r="F14" s="303" t="s">
        <v>809</v>
      </c>
    </row>
    <row r="15" spans="1:6" ht="108" customHeight="1" x14ac:dyDescent="0.2">
      <c r="A15" s="303" t="s">
        <v>810</v>
      </c>
      <c r="B15" s="303" t="s">
        <v>811</v>
      </c>
      <c r="C15" s="304" t="s">
        <v>429</v>
      </c>
      <c r="D15" s="304"/>
      <c r="E15" s="303" t="s">
        <v>812</v>
      </c>
      <c r="F15" s="303" t="s">
        <v>813</v>
      </c>
    </row>
    <row r="16" spans="1:6" ht="57.75" customHeight="1" x14ac:dyDescent="0.2">
      <c r="A16" s="306" t="s">
        <v>814</v>
      </c>
      <c r="B16" s="306" t="s">
        <v>815</v>
      </c>
      <c r="C16" s="307" t="s">
        <v>344</v>
      </c>
      <c r="D16" s="307" t="s">
        <v>344</v>
      </c>
      <c r="E16" s="306" t="s">
        <v>808</v>
      </c>
      <c r="F16" s="306" t="s">
        <v>816</v>
      </c>
    </row>
    <row r="17" spans="1:6" ht="95.25" customHeight="1" x14ac:dyDescent="0.2">
      <c r="A17" s="300" t="s">
        <v>817</v>
      </c>
      <c r="B17" s="300" t="s">
        <v>818</v>
      </c>
      <c r="C17" s="320" t="s">
        <v>344</v>
      </c>
      <c r="D17" s="320" t="s">
        <v>344</v>
      </c>
      <c r="E17" s="300" t="s">
        <v>463</v>
      </c>
      <c r="F17" s="300" t="s">
        <v>819</v>
      </c>
    </row>
    <row r="18" spans="1:6" ht="67.5" customHeight="1" x14ac:dyDescent="0.2">
      <c r="A18" s="300" t="s">
        <v>820</v>
      </c>
      <c r="B18" s="300" t="s">
        <v>821</v>
      </c>
      <c r="C18" s="320" t="s">
        <v>344</v>
      </c>
      <c r="D18" s="320" t="s">
        <v>344</v>
      </c>
      <c r="E18" s="300" t="s">
        <v>822</v>
      </c>
      <c r="F18" s="300" t="s">
        <v>823</v>
      </c>
    </row>
    <row r="19" spans="1:6" ht="135.75" customHeight="1" x14ac:dyDescent="0.2">
      <c r="A19" s="306" t="s">
        <v>824</v>
      </c>
      <c r="B19" s="306" t="s">
        <v>825</v>
      </c>
      <c r="C19" s="307" t="s">
        <v>344</v>
      </c>
      <c r="D19" s="307" t="s">
        <v>591</v>
      </c>
      <c r="E19" s="306" t="s">
        <v>249</v>
      </c>
      <c r="F19" s="306" t="s">
        <v>826</v>
      </c>
    </row>
    <row r="20" spans="1:6" ht="42" customHeight="1" x14ac:dyDescent="0.2">
      <c r="A20" s="303" t="s">
        <v>827</v>
      </c>
      <c r="B20" s="303" t="s">
        <v>828</v>
      </c>
      <c r="C20" s="304" t="s">
        <v>829</v>
      </c>
      <c r="D20" s="304"/>
      <c r="E20" s="303" t="s">
        <v>280</v>
      </c>
      <c r="F20" s="303" t="s">
        <v>830</v>
      </c>
    </row>
    <row r="21" spans="1:6" ht="42.75" customHeight="1" x14ac:dyDescent="0.2">
      <c r="A21" s="300" t="s">
        <v>831</v>
      </c>
      <c r="B21" s="300" t="s">
        <v>832</v>
      </c>
      <c r="C21" s="320" t="s">
        <v>429</v>
      </c>
      <c r="D21" s="320" t="s">
        <v>438</v>
      </c>
      <c r="E21" s="300" t="s">
        <v>280</v>
      </c>
      <c r="F21" s="300" t="s">
        <v>833</v>
      </c>
    </row>
    <row r="22" spans="1:6" ht="83.25" customHeight="1" x14ac:dyDescent="0.2">
      <c r="A22" s="300" t="s">
        <v>834</v>
      </c>
      <c r="B22" s="300" t="s">
        <v>835</v>
      </c>
      <c r="C22" s="320" t="s">
        <v>344</v>
      </c>
      <c r="D22" s="320" t="s">
        <v>344</v>
      </c>
      <c r="E22" s="300" t="s">
        <v>836</v>
      </c>
      <c r="F22" s="300" t="s">
        <v>837</v>
      </c>
    </row>
    <row r="23" spans="1:6" ht="56.25" customHeight="1" x14ac:dyDescent="0.2">
      <c r="A23" s="300" t="s">
        <v>838</v>
      </c>
      <c r="B23" s="300" t="s">
        <v>839</v>
      </c>
      <c r="C23" s="320" t="s">
        <v>344</v>
      </c>
      <c r="D23" s="320" t="s">
        <v>344</v>
      </c>
      <c r="E23" s="300" t="s">
        <v>302</v>
      </c>
      <c r="F23" s="300" t="s">
        <v>840</v>
      </c>
    </row>
    <row r="24" spans="1:6" ht="33.75" customHeight="1" x14ac:dyDescent="0.2">
      <c r="A24" s="300" t="s">
        <v>841</v>
      </c>
      <c r="B24" s="300" t="s">
        <v>842</v>
      </c>
      <c r="C24" s="320" t="s">
        <v>344</v>
      </c>
      <c r="D24" s="320" t="s">
        <v>344</v>
      </c>
      <c r="E24" s="300" t="s">
        <v>302</v>
      </c>
      <c r="F24" s="300" t="s">
        <v>843</v>
      </c>
    </row>
    <row r="25" spans="1:6" ht="83.25" customHeight="1" x14ac:dyDescent="0.2">
      <c r="A25" s="301" t="s">
        <v>844</v>
      </c>
      <c r="B25" s="301" t="s">
        <v>845</v>
      </c>
      <c r="C25" s="321" t="s">
        <v>344</v>
      </c>
      <c r="D25" s="321" t="s">
        <v>344</v>
      </c>
      <c r="E25" s="301" t="s">
        <v>846</v>
      </c>
      <c r="F25" s="301" t="s">
        <v>847</v>
      </c>
    </row>
    <row r="26" spans="1:6" ht="45" customHeight="1" x14ac:dyDescent="0.2">
      <c r="A26" s="303" t="s">
        <v>848</v>
      </c>
      <c r="B26" s="303" t="s">
        <v>849</v>
      </c>
      <c r="C26" s="304">
        <v>2009</v>
      </c>
      <c r="D26" s="304"/>
      <c r="E26" s="303" t="s">
        <v>633</v>
      </c>
      <c r="F26" s="303" t="s">
        <v>850</v>
      </c>
    </row>
    <row r="27" spans="1:6" ht="36" customHeight="1" x14ac:dyDescent="0.2">
      <c r="A27" s="306" t="s">
        <v>851</v>
      </c>
      <c r="B27" s="306" t="s">
        <v>852</v>
      </c>
      <c r="C27" s="307" t="s">
        <v>344</v>
      </c>
      <c r="D27" s="307" t="s">
        <v>344</v>
      </c>
      <c r="E27" s="306" t="s">
        <v>249</v>
      </c>
      <c r="F27" s="301" t="s">
        <v>853</v>
      </c>
    </row>
    <row r="28" spans="1:6" ht="34.5" customHeight="1" x14ac:dyDescent="0.2">
      <c r="A28" s="300" t="s">
        <v>854</v>
      </c>
      <c r="B28" s="300" t="s">
        <v>855</v>
      </c>
      <c r="C28" s="320" t="s">
        <v>344</v>
      </c>
      <c r="D28" s="320" t="s">
        <v>344</v>
      </c>
      <c r="E28" s="300" t="s">
        <v>249</v>
      </c>
      <c r="F28" s="300" t="s">
        <v>856</v>
      </c>
    </row>
    <row r="29" spans="1:6" ht="36.75" customHeight="1" x14ac:dyDescent="0.2">
      <c r="A29" s="300" t="s">
        <v>857</v>
      </c>
      <c r="B29" s="300" t="s">
        <v>858</v>
      </c>
      <c r="C29" s="320" t="s">
        <v>344</v>
      </c>
      <c r="D29" s="320" t="s">
        <v>344</v>
      </c>
      <c r="E29" s="300" t="s">
        <v>249</v>
      </c>
      <c r="F29" s="300" t="s">
        <v>859</v>
      </c>
    </row>
    <row r="30" spans="1:6" ht="67.5" customHeight="1" x14ac:dyDescent="0.2">
      <c r="A30" s="303" t="s">
        <v>860</v>
      </c>
      <c r="B30" s="303" t="s">
        <v>549</v>
      </c>
      <c r="C30" s="304" t="s">
        <v>829</v>
      </c>
      <c r="D30" s="304"/>
      <c r="E30" s="303" t="s">
        <v>861</v>
      </c>
      <c r="F30" s="303" t="s">
        <v>801</v>
      </c>
    </row>
    <row r="31" spans="1:6" ht="57" customHeight="1" x14ac:dyDescent="0.2">
      <c r="A31" s="300" t="s">
        <v>862</v>
      </c>
      <c r="B31" s="300" t="s">
        <v>863</v>
      </c>
      <c r="C31" s="320" t="s">
        <v>344</v>
      </c>
      <c r="D31" s="320" t="s">
        <v>433</v>
      </c>
      <c r="E31" s="300" t="s">
        <v>280</v>
      </c>
      <c r="F31" s="300" t="s">
        <v>881</v>
      </c>
    </row>
    <row r="32" spans="1:6" ht="122.25" customHeight="1" x14ac:dyDescent="0.2">
      <c r="A32" s="300" t="s">
        <v>864</v>
      </c>
      <c r="B32" s="300" t="s">
        <v>865</v>
      </c>
      <c r="C32" s="320" t="s">
        <v>344</v>
      </c>
      <c r="D32" s="320" t="s">
        <v>344</v>
      </c>
      <c r="E32" s="300" t="s">
        <v>302</v>
      </c>
      <c r="F32" s="300" t="s">
        <v>866</v>
      </c>
    </row>
    <row r="33" spans="1:6" ht="97.5" customHeight="1" x14ac:dyDescent="0.2">
      <c r="A33" s="300" t="s">
        <v>867</v>
      </c>
      <c r="B33" s="300" t="s">
        <v>868</v>
      </c>
      <c r="C33" s="320" t="s">
        <v>344</v>
      </c>
      <c r="D33" s="320" t="s">
        <v>344</v>
      </c>
      <c r="E33" s="300" t="s">
        <v>280</v>
      </c>
      <c r="F33" s="300" t="s">
        <v>869</v>
      </c>
    </row>
    <row r="34" spans="1:6" ht="93.75" customHeight="1" x14ac:dyDescent="0.2">
      <c r="A34" s="300" t="s">
        <v>870</v>
      </c>
      <c r="B34" s="300" t="s">
        <v>871</v>
      </c>
      <c r="C34" s="320" t="s">
        <v>344</v>
      </c>
      <c r="D34" s="320" t="s">
        <v>344</v>
      </c>
      <c r="E34" s="300" t="s">
        <v>836</v>
      </c>
      <c r="F34" s="300" t="s">
        <v>872</v>
      </c>
    </row>
    <row r="35" spans="1:6" ht="96" customHeight="1" x14ac:dyDescent="0.2">
      <c r="A35" s="300" t="s">
        <v>873</v>
      </c>
      <c r="B35" s="300" t="s">
        <v>874</v>
      </c>
      <c r="C35" s="320" t="s">
        <v>344</v>
      </c>
      <c r="D35" s="320" t="s">
        <v>344</v>
      </c>
      <c r="E35" s="300" t="s">
        <v>302</v>
      </c>
      <c r="F35" s="300" t="s">
        <v>875</v>
      </c>
    </row>
    <row r="36" spans="1:6" ht="127.5" x14ac:dyDescent="0.2">
      <c r="A36" s="300" t="s">
        <v>876</v>
      </c>
      <c r="B36" s="300" t="s">
        <v>877</v>
      </c>
      <c r="C36" s="320" t="s">
        <v>344</v>
      </c>
      <c r="D36" s="320" t="s">
        <v>344</v>
      </c>
      <c r="E36" s="300" t="s">
        <v>302</v>
      </c>
      <c r="F36" s="300" t="s">
        <v>878</v>
      </c>
    </row>
    <row r="37" spans="1:6" ht="54" customHeight="1" x14ac:dyDescent="0.2">
      <c r="A37" s="300" t="s">
        <v>879</v>
      </c>
      <c r="B37" s="300" t="s">
        <v>880</v>
      </c>
      <c r="C37" s="320" t="s">
        <v>344</v>
      </c>
      <c r="D37" s="320" t="s">
        <v>344</v>
      </c>
      <c r="E37" s="300" t="s">
        <v>280</v>
      </c>
      <c r="F37" s="300" t="s">
        <v>881</v>
      </c>
    </row>
    <row r="38" spans="1:6" ht="149.25" customHeight="1" x14ac:dyDescent="0.2">
      <c r="A38" s="300" t="s">
        <v>882</v>
      </c>
      <c r="B38" s="300" t="s">
        <v>883</v>
      </c>
      <c r="C38" s="320" t="s">
        <v>344</v>
      </c>
      <c r="D38" s="320" t="s">
        <v>344</v>
      </c>
      <c r="E38" s="300" t="s">
        <v>302</v>
      </c>
      <c r="F38" s="300" t="s">
        <v>884</v>
      </c>
    </row>
    <row r="39" spans="1:6" ht="82.5" customHeight="1" x14ac:dyDescent="0.2">
      <c r="A39" s="300" t="s">
        <v>885</v>
      </c>
      <c r="B39" s="300" t="s">
        <v>886</v>
      </c>
      <c r="C39" s="320" t="s">
        <v>344</v>
      </c>
      <c r="D39" s="320" t="s">
        <v>344</v>
      </c>
      <c r="E39" s="300" t="s">
        <v>887</v>
      </c>
      <c r="F39" s="300" t="s">
        <v>888</v>
      </c>
    </row>
    <row r="40" spans="1:6" ht="36.4" customHeight="1" x14ac:dyDescent="0.2">
      <c r="A40" s="300" t="s">
        <v>889</v>
      </c>
      <c r="B40" s="300" t="s">
        <v>890</v>
      </c>
      <c r="C40" s="320" t="s">
        <v>344</v>
      </c>
      <c r="D40" s="320" t="s">
        <v>344</v>
      </c>
      <c r="E40" s="300" t="s">
        <v>302</v>
      </c>
      <c r="F40" s="300" t="s">
        <v>891</v>
      </c>
    </row>
    <row r="41" spans="1:6" ht="58.5" customHeight="1" x14ac:dyDescent="0.2">
      <c r="A41" s="300" t="s">
        <v>892</v>
      </c>
      <c r="B41" s="300" t="s">
        <v>886</v>
      </c>
      <c r="C41" s="320" t="s">
        <v>344</v>
      </c>
      <c r="D41" s="320" t="s">
        <v>344</v>
      </c>
      <c r="E41" s="300" t="s">
        <v>302</v>
      </c>
      <c r="F41" s="300" t="s">
        <v>893</v>
      </c>
    </row>
    <row r="42" spans="1:6" ht="162.94999999999999" customHeight="1" x14ac:dyDescent="0.2">
      <c r="A42" s="300" t="s">
        <v>894</v>
      </c>
      <c r="B42" s="300" t="s">
        <v>895</v>
      </c>
      <c r="C42" s="320" t="s">
        <v>344</v>
      </c>
      <c r="D42" s="320" t="s">
        <v>344</v>
      </c>
      <c r="E42" s="300" t="s">
        <v>896</v>
      </c>
      <c r="F42" s="300" t="s">
        <v>897</v>
      </c>
    </row>
    <row r="43" spans="1:6" ht="64.5" customHeight="1" x14ac:dyDescent="0.2">
      <c r="A43" s="306" t="s">
        <v>898</v>
      </c>
      <c r="B43" s="306" t="s">
        <v>899</v>
      </c>
      <c r="C43" s="307" t="s">
        <v>344</v>
      </c>
      <c r="D43" s="307" t="s">
        <v>344</v>
      </c>
      <c r="E43" s="306" t="s">
        <v>900</v>
      </c>
      <c r="F43" s="306" t="s">
        <v>901</v>
      </c>
    </row>
    <row r="44" spans="1:6" ht="71.25" customHeight="1" x14ac:dyDescent="0.2">
      <c r="A44" s="300" t="s">
        <v>902</v>
      </c>
      <c r="B44" s="300" t="s">
        <v>903</v>
      </c>
      <c r="C44" s="320" t="s">
        <v>344</v>
      </c>
      <c r="D44" s="320" t="s">
        <v>344</v>
      </c>
      <c r="E44" s="300" t="s">
        <v>904</v>
      </c>
      <c r="F44" s="300" t="s">
        <v>903</v>
      </c>
    </row>
    <row r="45" spans="1:6" ht="96.6" customHeight="1" x14ac:dyDescent="0.2">
      <c r="A45" s="300" t="s">
        <v>905</v>
      </c>
      <c r="B45" s="300" t="s">
        <v>906</v>
      </c>
      <c r="C45" s="320" t="s">
        <v>363</v>
      </c>
      <c r="D45" s="320" t="s">
        <v>907</v>
      </c>
      <c r="E45" s="300" t="s">
        <v>900</v>
      </c>
      <c r="F45" s="300" t="s">
        <v>908</v>
      </c>
    </row>
    <row r="46" spans="1:6" ht="74.25" customHeight="1" x14ac:dyDescent="0.2">
      <c r="A46" s="300" t="s">
        <v>909</v>
      </c>
      <c r="B46" s="300" t="s">
        <v>910</v>
      </c>
      <c r="C46" s="320">
        <v>2009</v>
      </c>
      <c r="D46" s="320">
        <v>2013</v>
      </c>
      <c r="E46" s="300" t="s">
        <v>900</v>
      </c>
      <c r="F46" s="300" t="s">
        <v>911</v>
      </c>
    </row>
    <row r="47" spans="1:6" ht="92.65" customHeight="1" x14ac:dyDescent="0.2">
      <c r="A47" s="300" t="s">
        <v>912</v>
      </c>
      <c r="B47" s="300" t="s">
        <v>913</v>
      </c>
      <c r="C47" s="320" t="s">
        <v>363</v>
      </c>
      <c r="D47" s="320" t="s">
        <v>907</v>
      </c>
      <c r="E47" s="300" t="s">
        <v>914</v>
      </c>
      <c r="F47" s="300" t="s">
        <v>915</v>
      </c>
    </row>
    <row r="48" spans="1:6" ht="94.9" customHeight="1" x14ac:dyDescent="0.2">
      <c r="A48" s="303" t="s">
        <v>916</v>
      </c>
      <c r="B48" s="303" t="s">
        <v>917</v>
      </c>
      <c r="C48" s="304">
        <v>2009</v>
      </c>
      <c r="D48" s="304"/>
      <c r="E48" s="303" t="s">
        <v>914</v>
      </c>
      <c r="F48" s="303" t="s">
        <v>418</v>
      </c>
    </row>
    <row r="49" spans="1:6" ht="93" customHeight="1" x14ac:dyDescent="0.2">
      <c r="A49" s="300" t="s">
        <v>918</v>
      </c>
      <c r="B49" s="300" t="s">
        <v>919</v>
      </c>
      <c r="C49" s="320" t="s">
        <v>584</v>
      </c>
      <c r="D49" s="320">
        <v>2014</v>
      </c>
      <c r="E49" s="300" t="s">
        <v>914</v>
      </c>
      <c r="F49" s="300" t="s">
        <v>920</v>
      </c>
    </row>
    <row r="50" spans="1:6" ht="92.25" customHeight="1" x14ac:dyDescent="0.2">
      <c r="A50" s="306" t="s">
        <v>921</v>
      </c>
      <c r="B50" s="306" t="s">
        <v>922</v>
      </c>
      <c r="C50" s="307" t="s">
        <v>357</v>
      </c>
      <c r="D50" s="307" t="s">
        <v>604</v>
      </c>
      <c r="E50" s="306" t="s">
        <v>914</v>
      </c>
      <c r="F50" s="306" t="s">
        <v>923</v>
      </c>
    </row>
    <row r="51" spans="1:6" ht="72.75" customHeight="1" x14ac:dyDescent="0.2">
      <c r="A51" s="306" t="s">
        <v>924</v>
      </c>
      <c r="B51" s="306" t="s">
        <v>925</v>
      </c>
      <c r="C51" s="307" t="s">
        <v>926</v>
      </c>
      <c r="D51" s="307" t="s">
        <v>344</v>
      </c>
      <c r="E51" s="306" t="s">
        <v>900</v>
      </c>
      <c r="F51" s="306" t="s">
        <v>927</v>
      </c>
    </row>
    <row r="52" spans="1:6" ht="110.25" customHeight="1" x14ac:dyDescent="0.2">
      <c r="A52" s="300" t="s">
        <v>928</v>
      </c>
      <c r="B52" s="300" t="s">
        <v>929</v>
      </c>
      <c r="C52" s="320" t="s">
        <v>344</v>
      </c>
      <c r="D52" s="320">
        <v>2013</v>
      </c>
      <c r="E52" s="300" t="s">
        <v>930</v>
      </c>
      <c r="F52" s="300" t="s">
        <v>931</v>
      </c>
    </row>
    <row r="53" spans="1:6" ht="45" customHeight="1" x14ac:dyDescent="0.2">
      <c r="A53" s="302" t="s">
        <v>932</v>
      </c>
      <c r="B53" s="303" t="s">
        <v>933</v>
      </c>
      <c r="C53" s="304" t="s">
        <v>344</v>
      </c>
      <c r="D53" s="304"/>
      <c r="E53" s="303" t="s">
        <v>934</v>
      </c>
      <c r="F53" s="303" t="s">
        <v>935</v>
      </c>
    </row>
    <row r="54" spans="1:6" ht="42" customHeight="1" x14ac:dyDescent="0.2">
      <c r="A54" s="310" t="s">
        <v>936</v>
      </c>
      <c r="B54" s="310" t="s">
        <v>937</v>
      </c>
      <c r="C54" s="311" t="s">
        <v>344</v>
      </c>
      <c r="D54" s="311"/>
      <c r="E54" s="310" t="s">
        <v>249</v>
      </c>
      <c r="F54" s="310" t="s">
        <v>938</v>
      </c>
    </row>
    <row r="55" spans="1:6" ht="70.5" customHeight="1" x14ac:dyDescent="0.2">
      <c r="A55" s="306" t="s">
        <v>939</v>
      </c>
      <c r="B55" s="306" t="s">
        <v>940</v>
      </c>
      <c r="C55" s="307" t="s">
        <v>357</v>
      </c>
      <c r="D55" s="307" t="s">
        <v>344</v>
      </c>
      <c r="E55" s="306" t="s">
        <v>900</v>
      </c>
      <c r="F55" s="306" t="s">
        <v>941</v>
      </c>
    </row>
    <row r="56" spans="1:6" ht="147" customHeight="1" x14ac:dyDescent="0.2">
      <c r="A56" s="300" t="s">
        <v>942</v>
      </c>
      <c r="B56" s="300" t="s">
        <v>943</v>
      </c>
      <c r="C56" s="320" t="s">
        <v>344</v>
      </c>
      <c r="D56" s="320" t="s">
        <v>344</v>
      </c>
      <c r="E56" s="300" t="s">
        <v>944</v>
      </c>
      <c r="F56" s="300" t="s">
        <v>945</v>
      </c>
    </row>
    <row r="57" spans="1:6" ht="108.75" customHeight="1" x14ac:dyDescent="0.2">
      <c r="A57" s="300" t="s">
        <v>946</v>
      </c>
      <c r="B57" s="300" t="s">
        <v>947</v>
      </c>
      <c r="C57" s="320" t="s">
        <v>344</v>
      </c>
      <c r="D57" s="320" t="s">
        <v>344</v>
      </c>
      <c r="E57" s="300" t="s">
        <v>930</v>
      </c>
      <c r="F57" s="300" t="s">
        <v>948</v>
      </c>
    </row>
    <row r="58" spans="1:6" ht="109.5" customHeight="1" x14ac:dyDescent="0.2">
      <c r="A58" s="310" t="s">
        <v>949</v>
      </c>
      <c r="B58" s="310" t="s">
        <v>950</v>
      </c>
      <c r="C58" s="311" t="s">
        <v>344</v>
      </c>
      <c r="D58" s="311"/>
      <c r="E58" s="310" t="s">
        <v>930</v>
      </c>
      <c r="F58" s="310" t="s">
        <v>951</v>
      </c>
    </row>
    <row r="59" spans="1:6" ht="105.75" customHeight="1" x14ac:dyDescent="0.2">
      <c r="A59" s="300" t="s">
        <v>952</v>
      </c>
      <c r="B59" s="300" t="s">
        <v>953</v>
      </c>
      <c r="C59" s="320" t="s">
        <v>344</v>
      </c>
      <c r="D59" s="320" t="s">
        <v>344</v>
      </c>
      <c r="E59" s="300" t="s">
        <v>930</v>
      </c>
      <c r="F59" s="300" t="s">
        <v>954</v>
      </c>
    </row>
    <row r="60" spans="1:6" ht="105.75" customHeight="1" x14ac:dyDescent="0.2">
      <c r="A60" s="300" t="s">
        <v>955</v>
      </c>
      <c r="B60" s="300" t="s">
        <v>956</v>
      </c>
      <c r="C60" s="320" t="s">
        <v>344</v>
      </c>
      <c r="D60" s="320" t="s">
        <v>344</v>
      </c>
      <c r="E60" s="300" t="s">
        <v>930</v>
      </c>
      <c r="F60" s="300" t="s">
        <v>957</v>
      </c>
    </row>
    <row r="61" spans="1:6" ht="108" customHeight="1" x14ac:dyDescent="0.2">
      <c r="A61" s="306" t="s">
        <v>958</v>
      </c>
      <c r="B61" s="306" t="s">
        <v>959</v>
      </c>
      <c r="C61" s="307">
        <v>2009</v>
      </c>
      <c r="D61" s="307">
        <v>2009</v>
      </c>
      <c r="E61" s="306" t="s">
        <v>930</v>
      </c>
      <c r="F61" s="306" t="s">
        <v>960</v>
      </c>
    </row>
    <row r="62" spans="1:6" ht="41.25" customHeight="1" x14ac:dyDescent="0.2">
      <c r="A62" s="303" t="s">
        <v>961</v>
      </c>
      <c r="B62" s="303" t="s">
        <v>962</v>
      </c>
      <c r="C62" s="304">
        <v>2009</v>
      </c>
      <c r="D62" s="304"/>
      <c r="E62" s="303" t="s">
        <v>359</v>
      </c>
      <c r="F62" s="303" t="s">
        <v>963</v>
      </c>
    </row>
    <row r="63" spans="1:6" ht="107.25" customHeight="1" x14ac:dyDescent="0.2">
      <c r="A63" s="306" t="s">
        <v>964</v>
      </c>
      <c r="B63" s="306" t="s">
        <v>965</v>
      </c>
      <c r="C63" s="307" t="s">
        <v>344</v>
      </c>
      <c r="D63" s="307">
        <v>2011</v>
      </c>
      <c r="E63" s="306" t="s">
        <v>930</v>
      </c>
      <c r="F63" s="306" t="s">
        <v>966</v>
      </c>
    </row>
    <row r="64" spans="1:6" ht="114" customHeight="1" x14ac:dyDescent="0.2">
      <c r="A64" s="300" t="s">
        <v>967</v>
      </c>
      <c r="B64" s="300" t="s">
        <v>968</v>
      </c>
      <c r="C64" s="320" t="s">
        <v>344</v>
      </c>
      <c r="D64" s="320" t="s">
        <v>344</v>
      </c>
      <c r="E64" s="300" t="s">
        <v>930</v>
      </c>
      <c r="F64" s="300" t="s">
        <v>969</v>
      </c>
    </row>
    <row r="65" spans="1:6" ht="106.5" customHeight="1" x14ac:dyDescent="0.2">
      <c r="A65" s="303" t="s">
        <v>970</v>
      </c>
      <c r="B65" s="303" t="s">
        <v>971</v>
      </c>
      <c r="C65" s="304" t="s">
        <v>344</v>
      </c>
      <c r="D65" s="304"/>
      <c r="E65" s="303" t="s">
        <v>930</v>
      </c>
      <c r="F65" s="303" t="s">
        <v>963</v>
      </c>
    </row>
    <row r="66" spans="1:6" ht="84" customHeight="1" x14ac:dyDescent="0.2">
      <c r="A66" s="300" t="s">
        <v>972</v>
      </c>
      <c r="B66" s="300" t="s">
        <v>973</v>
      </c>
      <c r="C66" s="320" t="s">
        <v>344</v>
      </c>
      <c r="D66" s="320" t="s">
        <v>344</v>
      </c>
      <c r="E66" s="300" t="s">
        <v>900</v>
      </c>
      <c r="F66" s="300" t="s">
        <v>974</v>
      </c>
    </row>
    <row r="67" spans="1:6" ht="76.5" customHeight="1" x14ac:dyDescent="0.2">
      <c r="A67" s="300" t="s">
        <v>975</v>
      </c>
      <c r="B67" s="300" t="s">
        <v>976</v>
      </c>
      <c r="C67" s="320" t="s">
        <v>344</v>
      </c>
      <c r="D67" s="320" t="s">
        <v>344</v>
      </c>
      <c r="E67" s="300" t="s">
        <v>900</v>
      </c>
      <c r="F67" s="300" t="s">
        <v>977</v>
      </c>
    </row>
    <row r="68" spans="1:6" ht="66.75" customHeight="1" x14ac:dyDescent="0.2">
      <c r="A68" s="310" t="s">
        <v>978</v>
      </c>
      <c r="B68" s="310" t="s">
        <v>979</v>
      </c>
      <c r="C68" s="311" t="s">
        <v>363</v>
      </c>
      <c r="D68" s="311"/>
      <c r="E68" s="310" t="s">
        <v>900</v>
      </c>
      <c r="F68" s="310" t="s">
        <v>801</v>
      </c>
    </row>
    <row r="69" spans="1:6" ht="72" customHeight="1" x14ac:dyDescent="0.2">
      <c r="A69" s="310" t="s">
        <v>980</v>
      </c>
      <c r="B69" s="310" t="s">
        <v>981</v>
      </c>
      <c r="C69" s="311" t="s">
        <v>429</v>
      </c>
      <c r="D69" s="311"/>
      <c r="E69" s="310" t="s">
        <v>900</v>
      </c>
      <c r="F69" s="310" t="s">
        <v>809</v>
      </c>
    </row>
    <row r="70" spans="1:6" ht="72.95" customHeight="1" x14ac:dyDescent="0.2">
      <c r="A70" s="300" t="s">
        <v>982</v>
      </c>
      <c r="B70" s="300" t="s">
        <v>983</v>
      </c>
      <c r="C70" s="320" t="s">
        <v>344</v>
      </c>
      <c r="D70" s="320" t="s">
        <v>438</v>
      </c>
      <c r="E70" s="300" t="s">
        <v>900</v>
      </c>
      <c r="F70" s="300" t="s">
        <v>984</v>
      </c>
    </row>
    <row r="71" spans="1:6" ht="72.95" customHeight="1" x14ac:dyDescent="0.2">
      <c r="A71" s="300" t="s">
        <v>985</v>
      </c>
      <c r="B71" s="300" t="s">
        <v>986</v>
      </c>
      <c r="C71" s="320" t="s">
        <v>367</v>
      </c>
      <c r="D71" s="320">
        <v>2014</v>
      </c>
      <c r="E71" s="300" t="s">
        <v>987</v>
      </c>
      <c r="F71" s="300" t="s">
        <v>988</v>
      </c>
    </row>
    <row r="72" spans="1:6" ht="99" customHeight="1" x14ac:dyDescent="0.2">
      <c r="A72" s="300" t="s">
        <v>989</v>
      </c>
      <c r="B72" s="300" t="s">
        <v>990</v>
      </c>
      <c r="C72" s="320" t="s">
        <v>363</v>
      </c>
      <c r="D72" s="320">
        <v>2009</v>
      </c>
      <c r="E72" s="300" t="s">
        <v>987</v>
      </c>
      <c r="F72" s="300" t="s">
        <v>991</v>
      </c>
    </row>
    <row r="73" spans="1:6" ht="54.75" customHeight="1" x14ac:dyDescent="0.2">
      <c r="A73" s="301" t="s">
        <v>992</v>
      </c>
      <c r="B73" s="301" t="s">
        <v>993</v>
      </c>
      <c r="C73" s="321" t="s">
        <v>994</v>
      </c>
      <c r="D73" s="321">
        <v>2011</v>
      </c>
      <c r="E73" s="301" t="s">
        <v>995</v>
      </c>
      <c r="F73" s="301" t="s">
        <v>996</v>
      </c>
    </row>
    <row r="74" spans="1:6" ht="105.75" customHeight="1" x14ac:dyDescent="0.2">
      <c r="A74" s="300" t="s">
        <v>997</v>
      </c>
      <c r="B74" s="300" t="s">
        <v>998</v>
      </c>
      <c r="C74" s="320" t="s">
        <v>344</v>
      </c>
      <c r="D74" s="320" t="s">
        <v>344</v>
      </c>
      <c r="E74" s="300" t="s">
        <v>999</v>
      </c>
      <c r="F74" s="300" t="s">
        <v>1000</v>
      </c>
    </row>
  </sheetData>
  <sheetProtection selectLockedCells="1" selectUnlockedCells="1"/>
  <mergeCells count="1">
    <mergeCell ref="A1:F1"/>
  </mergeCells>
  <pageMargins left="0.7" right="0.7" top="0.75" bottom="0.75" header="0.51180555555555551" footer="0.51180555555555551"/>
  <pageSetup scale="96" firstPageNumber="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8</vt:i4>
      </vt:variant>
      <vt:variant>
        <vt:lpstr>Įvardinti diapazonai</vt:lpstr>
      </vt:variant>
      <vt:variant>
        <vt:i4>6</vt:i4>
      </vt:variant>
    </vt:vector>
  </HeadingPairs>
  <TitlesOfParts>
    <vt:vector size="14" baseType="lpstr">
      <vt:lpstr>Turinys</vt:lpstr>
      <vt:lpstr>Sutartiniai žymėjimai</vt:lpstr>
      <vt:lpstr>1. Vizijos rodikliai</vt:lpstr>
      <vt:lpstr>2. Tikslų-uždavinių rodikliai</vt:lpstr>
      <vt:lpstr>3. Prioritetų įgyvendinimas</vt:lpstr>
      <vt:lpstr>I prioritetas</vt:lpstr>
      <vt:lpstr>II prioritetas</vt:lpstr>
      <vt:lpstr>III prioritetas</vt:lpstr>
      <vt:lpstr>'2. Tikslų-uždavinių rodikliai'!_xlnm.Print_Area</vt:lpstr>
      <vt:lpstr>'Sutartiniai žymėjimai'!_xlnm.Print_Area</vt:lpstr>
      <vt:lpstr>'2. Tikslų-uždavinių rodikliai'!_xlnm.Print_Titles</vt:lpstr>
      <vt:lpstr>'2. Tikslų-uždavinių rodikliai'!Print_Area</vt:lpstr>
      <vt:lpstr>'Sutartiniai žymėjimai'!Print_Area</vt:lpstr>
      <vt:lpstr>'2. Tikslų-uždavinių rodikliai'!Print_Titles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Virginija Petrauskiene</dc:creator>
  <cp:lastModifiedBy>user</cp:lastModifiedBy>
  <cp:lastPrinted>2016-02-18T11:15:05Z</cp:lastPrinted>
  <dcterms:created xsi:type="dcterms:W3CDTF">2016-02-18T11:15:39Z</dcterms:created>
  <dcterms:modified xsi:type="dcterms:W3CDTF">2016-02-18T11:16:06Z</dcterms:modified>
</cp:coreProperties>
</file>