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7AC1986-C4DB-44FB-8ECF-27E0437903FC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02 programa" sheetId="3" r:id="rId1"/>
  </sheets>
  <calcPr calcId="191029"/>
</workbook>
</file>

<file path=xl/calcChain.xml><?xml version="1.0" encoding="utf-8"?>
<calcChain xmlns="http://schemas.openxmlformats.org/spreadsheetml/2006/main">
  <c r="Q20" i="3" l="1"/>
  <c r="R20" i="3"/>
  <c r="S20" i="3"/>
  <c r="T20" i="3"/>
  <c r="N28" i="3"/>
  <c r="O28" i="3"/>
  <c r="P28" i="3"/>
  <c r="Q28" i="3"/>
  <c r="R28" i="3"/>
  <c r="S28" i="3"/>
  <c r="T28" i="3"/>
  <c r="M28" i="3"/>
  <c r="M20" i="3"/>
  <c r="Q24" i="3"/>
  <c r="R24" i="3"/>
  <c r="S24" i="3"/>
  <c r="T24" i="3"/>
  <c r="N24" i="3"/>
  <c r="O24" i="3"/>
  <c r="P24" i="3"/>
  <c r="M24" i="3"/>
  <c r="N20" i="3"/>
  <c r="O20" i="3"/>
  <c r="P20" i="3"/>
  <c r="L24" i="3" l="1"/>
  <c r="K24" i="3"/>
  <c r="J24" i="3"/>
  <c r="I24" i="3"/>
  <c r="I20" i="3"/>
  <c r="J20" i="3"/>
  <c r="K20" i="3"/>
  <c r="L20" i="3"/>
</calcChain>
</file>

<file path=xl/sharedStrings.xml><?xml version="1.0" encoding="utf-8"?>
<sst xmlns="http://schemas.openxmlformats.org/spreadsheetml/2006/main" count="83" uniqueCount="49">
  <si>
    <t>Panevėžio rajono savivaldybės tarybos</t>
  </si>
  <si>
    <t xml:space="preserve"> TIKSLŲ, UŽDAVINIŲ, PRODUKTO VERTINIMO KRITERIJŲ, PRIEMONIŲ IR PRIEMONIŲ IŠLAIDŲ SUVESTINĖ</t>
  </si>
  <si>
    <t>tūkst. Eur</t>
  </si>
  <si>
    <t>Programos tikslo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</si>
  <si>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</si>
  <si>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</si>
  <si>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</si>
  <si>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</si>
  <si>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</si>
  <si>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</si>
  <si>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</si>
  <si>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</si>
  <si>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</si>
  <si>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</si>
  <si>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</si>
  <si>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</si>
  <si>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</si>
  <si>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</si>
  <si>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01</t>
  </si>
  <si>
    <t>188774594</t>
  </si>
  <si>
    <t>Iš viso:</t>
  </si>
  <si>
    <t>02 UGDYMO PROCESO IR KOKYBIŠKOS UGDYMOSI APLINKOS UŽTIKRINIMO PROGRAMOS</t>
  </si>
  <si>
    <t>Skatinti rajono bendruomenės aktyvumą ir sąmoningumą</t>
  </si>
  <si>
    <t>Užtikrinti sklandų formalųjį ir neformalųjį vaikų bei suaugusiųjų švietimą</t>
  </si>
  <si>
    <t>02</t>
  </si>
  <si>
    <t>32</t>
  </si>
  <si>
    <t>Įgyvendintas projektas, proc.</t>
  </si>
  <si>
    <t>Gerinti ugdymosi sąlygas ir plėtoti teikiamų ugdymo paslaugų spektrą ir kokybę</t>
  </si>
  <si>
    <t>Modernizuoti ugdymo įstaigas, jų ugdymo aplinkas</t>
  </si>
  <si>
    <t xml:space="preserve">
09.01.01.01
</t>
  </si>
  <si>
    <t>2023 m. gegužės 18 d. sprendimo Nr. T-</t>
  </si>
  <si>
    <t>2 priedas</t>
  </si>
  <si>
    <t>2023–2025 METŲ PANEVĖŽIO RAJONO SAVIVALDYBĖS</t>
  </si>
  <si>
    <t>2024 m. išlaidų projektas</t>
  </si>
  <si>
    <t>2025 m. išlaidų projektas</t>
  </si>
  <si>
    <t>_____________________________________________________________________</t>
  </si>
  <si>
    <t>08</t>
  </si>
  <si>
    <t>Panevėžio r. Dembavos lopšelio-darželio „Smalsutis“ priestato statyba</t>
  </si>
  <si>
    <t>13</t>
  </si>
  <si>
    <t>Panevėžio r. Velžio gimnazijos pastato rekonstravimas</t>
  </si>
  <si>
    <t>Panevėžio r. Velžio lopšelio-darželio „Šypsenėlė“ priestato statyba</t>
  </si>
  <si>
    <t>5P(P)</t>
  </si>
  <si>
    <t>5SBLL</t>
  </si>
  <si>
    <t>2022 metų išlaidos</t>
  </si>
  <si>
    <t>2023 metų išlaidų projektas</t>
  </si>
  <si>
    <t>2023 metų maksimalių asignavimų planas</t>
  </si>
  <si>
    <t>2023 metai</t>
  </si>
  <si>
    <t>2024 metai</t>
  </si>
  <si>
    <t>2025 metai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</si>
</sst>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rgb="FFF0E68C"/>
        <bgColor rgb="FFF0E68C"/>
      </patternFill>
    </fill>
    <fill>
      <patternFill patternType="solid">
        <fgColor rgb="FFCCFFCC"/>
        <bgColor rgb="FFADD8E6"/>
      </patternFill>
    </fill>
    <fill>
      <patternFill patternType="solid">
        <fgColor rgb="FFF0E68C"/>
        <bgColor indexed="27"/>
      </patternFill>
    </fill>
    <fill>
      <patternFill patternType="solid">
        <fgColor rgb="FFF0E68C"/>
        <bgColor indexed="34"/>
      </patternFill>
    </fill>
    <fill>
      <patternFill patternType="solid">
        <fgColor rgb="FFCCFFCC"/>
        <bgColor rgb="FFF0E68C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75">
    <xf numFmtId="0" fontId="0" fillId="0" borderId="0" xfId="0"/>
    <xf numFmtId="0" fontId="7" fillId="0" borderId="0" xfId="1"/>
    <xf numFmtId="0" fontId="3" fillId="0" borderId="0" xfId="1" applyFont="1" applyAlignment="1">
      <alignment horizontal="center" vertical="top"/>
    </xf>
    <xf numFmtId="0" fontId="4" fillId="0" borderId="0" xfId="1" applyFont="1" applyBorder="1" applyAlignment="1">
      <alignment vertical="top"/>
    </xf>
    <xf numFmtId="0" fontId="4" fillId="0" borderId="0" xfId="1" applyNumberFormat="1" applyFont="1" applyBorder="1" applyAlignment="1">
      <alignment vertical="top"/>
    </xf>
    <xf numFmtId="0" fontId="4" fillId="0" borderId="0" xfId="1" applyFont="1" applyBorder="1" applyAlignment="1">
      <alignment horizontal="center" vertical="top"/>
    </xf>
    <xf numFmtId="0" fontId="4" fillId="0" borderId="1" xfId="1" applyFont="1" applyBorder="1" applyAlignment="1">
      <alignment vertical="center" textRotation="90" wrapText="1"/>
    </xf>
    <xf numFmtId="0" fontId="4" fillId="0" borderId="1" xfId="1" applyFont="1" applyBorder="1" applyAlignment="1">
      <alignment horizontal="center" vertical="center" textRotation="90"/>
    </xf>
    <xf numFmtId="0" fontId="6" fillId="4" borderId="1" xfId="1" applyFont="1" applyFill="1" applyBorder="1" applyAlignment="1">
      <alignment horizontal="center" vertical="center"/>
    </xf>
    <xf numFmtId="164" fontId="6" fillId="4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 wrapText="1"/>
    </xf>
    <xf numFmtId="49" fontId="6" fillId="3" borderId="4" xfId="1" applyNumberFormat="1" applyFont="1" applyFill="1" applyBorder="1" applyAlignment="1">
      <alignment horizontal="center" vertical="top"/>
    </xf>
    <xf numFmtId="49" fontId="6" fillId="10" borderId="4" xfId="1" applyNumberFormat="1" applyFont="1" applyFill="1" applyBorder="1" applyAlignment="1">
      <alignment horizontal="center" vertical="top"/>
    </xf>
    <xf numFmtId="49" fontId="6" fillId="11" borderId="1" xfId="1" applyNumberFormat="1" applyFont="1" applyFill="1" applyBorder="1" applyAlignment="1">
      <alignment horizontal="center" vertical="top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164" fontId="5" fillId="6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9" fillId="8" borderId="6" xfId="2" applyNumberFormat="1" applyFont="1" applyFill="1" applyBorder="1" applyAlignment="1">
      <alignment vertical="top" wrapText="1" readingOrder="1"/>
    </xf>
    <xf numFmtId="0" fontId="9" fillId="12" borderId="6" xfId="2" applyNumberFormat="1" applyFont="1" applyFill="1" applyBorder="1" applyAlignment="1">
      <alignment vertical="top" wrapText="1" readingOrder="1"/>
    </xf>
    <xf numFmtId="0" fontId="5" fillId="6" borderId="3" xfId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164" fontId="5" fillId="0" borderId="8" xfId="1" applyNumberFormat="1" applyFont="1" applyFill="1" applyBorder="1" applyAlignment="1">
      <alignment horizontal="center" vertical="center"/>
    </xf>
    <xf numFmtId="164" fontId="5" fillId="6" borderId="3" xfId="1" applyNumberFormat="1" applyFont="1" applyFill="1" applyBorder="1" applyAlignment="1">
      <alignment horizontal="center" vertical="center"/>
    </xf>
    <xf numFmtId="164" fontId="5" fillId="6" borderId="9" xfId="1" applyNumberFormat="1" applyFont="1" applyFill="1" applyBorder="1" applyAlignment="1">
      <alignment horizontal="center" vertical="center"/>
    </xf>
    <xf numFmtId="164" fontId="5" fillId="6" borderId="8" xfId="1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top"/>
    </xf>
    <xf numFmtId="0" fontId="1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right" vertical="top"/>
    </xf>
    <xf numFmtId="0" fontId="4" fillId="0" borderId="1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textRotation="90" wrapText="1"/>
    </xf>
    <xf numFmtId="49" fontId="6" fillId="7" borderId="1" xfId="1" applyNumberFormat="1" applyFont="1" applyFill="1" applyBorder="1" applyAlignment="1">
      <alignment horizontal="left" vertical="top" wrapText="1"/>
    </xf>
    <xf numFmtId="0" fontId="6" fillId="11" borderId="4" xfId="1" applyFont="1" applyFill="1" applyBorder="1" applyAlignment="1">
      <alignment horizontal="left" vertical="top" wrapText="1"/>
    </xf>
    <xf numFmtId="0" fontId="6" fillId="11" borderId="5" xfId="1" applyFont="1" applyFill="1" applyBorder="1" applyAlignment="1">
      <alignment horizontal="left" vertical="top" wrapText="1"/>
    </xf>
    <xf numFmtId="0" fontId="6" fillId="11" borderId="2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wrapText="1"/>
    </xf>
    <xf numFmtId="0" fontId="9" fillId="8" borderId="7" xfId="2" applyNumberFormat="1" applyFont="1" applyFill="1" applyBorder="1" applyAlignment="1">
      <alignment horizontal="left" vertical="top" wrapText="1" readingOrder="1"/>
    </xf>
    <xf numFmtId="49" fontId="6" fillId="2" borderId="1" xfId="1" applyNumberFormat="1" applyFont="1" applyFill="1" applyBorder="1" applyAlignment="1">
      <alignment horizontal="center" vertical="top"/>
    </xf>
    <xf numFmtId="49" fontId="6" fillId="3" borderId="1" xfId="1" applyNumberFormat="1" applyFont="1" applyFill="1" applyBorder="1" applyAlignment="1">
      <alignment horizontal="center" vertical="top"/>
    </xf>
    <xf numFmtId="49" fontId="6" fillId="0" borderId="8" xfId="1" applyNumberFormat="1" applyFont="1" applyBorder="1" applyAlignment="1">
      <alignment horizontal="center" vertical="top"/>
    </xf>
    <xf numFmtId="49" fontId="6" fillId="0" borderId="1" xfId="1" applyNumberFormat="1" applyFont="1" applyBorder="1" applyAlignment="1">
      <alignment horizontal="center" vertical="top"/>
    </xf>
    <xf numFmtId="0" fontId="5" fillId="0" borderId="8" xfId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left" vertical="top" wrapText="1"/>
    </xf>
    <xf numFmtId="49" fontId="5" fillId="0" borderId="8" xfId="1" applyNumberFormat="1" applyFont="1" applyFill="1" applyBorder="1" applyAlignment="1">
      <alignment horizontal="left" vertical="top" textRotation="90" wrapText="1"/>
    </xf>
    <xf numFmtId="49" fontId="5" fillId="0" borderId="1" xfId="1" applyNumberFormat="1" applyFont="1" applyFill="1" applyBorder="1" applyAlignment="1">
      <alignment horizontal="left" vertical="top" textRotation="90" wrapText="1"/>
    </xf>
    <xf numFmtId="49" fontId="5" fillId="0" borderId="8" xfId="1" applyNumberFormat="1" applyFont="1" applyBorder="1" applyAlignment="1">
      <alignment horizontal="left" vertical="top" textRotation="90"/>
    </xf>
    <xf numFmtId="49" fontId="5" fillId="0" borderId="1" xfId="1" applyNumberFormat="1" applyFont="1" applyBorder="1" applyAlignment="1">
      <alignment horizontal="left" vertical="top" textRotation="90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164" fontId="5" fillId="6" borderId="1" xfId="1" applyNumberFormat="1" applyFont="1" applyFill="1" applyBorder="1" applyAlignment="1">
      <alignment horizontal="center" vertical="center"/>
    </xf>
    <xf numFmtId="0" fontId="6" fillId="9" borderId="7" xfId="2" applyNumberFormat="1" applyFont="1" applyFill="1" applyBorder="1" applyAlignment="1">
      <alignment horizontal="left" vertical="top" wrapText="1" readingOrder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5" fillId="0" borderId="3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0E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0"/>
  <sheetViews>
    <sheetView tabSelected="1" workbookViewId="0">
      <selection activeCell="Q11" sqref="Q11:Q12"/>
    </sheetView>
  </sheetViews>
  <sheetFormatPr defaultRowHeight="12.75" x14ac:dyDescent="0.2"/>
  <cols>
    <col min="1" max="2" width="3.42578125" customWidth="1"/>
    <col min="3" max="3" width="3.5703125" customWidth="1"/>
    <col min="4" max="4" width="17.140625" customWidth="1"/>
    <col min="5" max="5" width="4.7109375" customWidth="1"/>
    <col min="6" max="6" width="4.140625" customWidth="1"/>
    <col min="7" max="7" width="4.42578125" customWidth="1"/>
    <col min="8" max="8" width="6.28515625" customWidth="1"/>
    <col min="9" max="9" width="6.140625" customWidth="1"/>
    <col min="10" max="10" width="6.85546875" customWidth="1"/>
    <col min="11" max="11" width="8" customWidth="1"/>
    <col min="12" max="12" width="8.42578125" customWidth="1"/>
    <col min="13" max="13" width="8" customWidth="1"/>
    <col min="14" max="14" width="7.5703125" customWidth="1"/>
    <col min="15" max="15" width="7.42578125" customWidth="1"/>
    <col min="16" max="17" width="7.85546875" customWidth="1"/>
    <col min="18" max="18" width="7.42578125" customWidth="1"/>
    <col min="19" max="19" width="7.140625" customWidth="1"/>
    <col min="20" max="20" width="7.42578125" customWidth="1"/>
    <col min="21" max="21" width="7.28515625" customWidth="1"/>
    <col min="22" max="22" width="7.5703125" customWidth="1"/>
    <col min="23" max="23" width="11.28515625" customWidth="1"/>
    <col min="24" max="24" width="7" customWidth="1"/>
    <col min="25" max="25" width="6.85546875" customWidth="1"/>
    <col min="26" max="26" width="7.710937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9" t="s">
        <v>0</v>
      </c>
      <c r="U1" s="39"/>
      <c r="V1" s="39"/>
      <c r="W1" s="39"/>
      <c r="X1" s="39"/>
      <c r="Y1" s="39"/>
      <c r="Z1" s="39"/>
    </row>
    <row r="2" spans="1:26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9" t="s">
        <v>30</v>
      </c>
      <c r="U2" s="39"/>
      <c r="V2" s="39"/>
      <c r="W2" s="39"/>
      <c r="X2" s="39"/>
      <c r="Y2" s="39"/>
      <c r="Z2" s="39"/>
    </row>
    <row r="3" spans="1:26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9" t="s">
        <v>31</v>
      </c>
      <c r="U3" s="39"/>
      <c r="V3" s="39"/>
      <c r="W3" s="39"/>
      <c r="X3" s="39"/>
      <c r="Y3" s="39"/>
      <c r="Z3" s="39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x14ac:dyDescent="0.2">
      <c r="A5" s="40" t="s">
        <v>32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4.25" x14ac:dyDescent="0.2">
      <c r="A6" s="40" t="s">
        <v>21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4.25" x14ac:dyDescent="0.2">
      <c r="A7" s="38" t="s">
        <v>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41"/>
      <c r="Y8" s="41"/>
      <c r="Z8" s="41"/>
    </row>
    <row r="9" spans="1:26" x14ac:dyDescent="0.2">
      <c r="A9" s="3"/>
      <c r="B9" s="3"/>
      <c r="C9" s="3"/>
      <c r="D9" s="3"/>
      <c r="E9" s="3"/>
      <c r="F9" s="4"/>
      <c r="G9" s="3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41" t="s">
        <v>2</v>
      </c>
      <c r="Y9" s="41"/>
      <c r="Z9" s="41"/>
    </row>
    <row r="10" spans="1:26" ht="25.5" customHeight="1" x14ac:dyDescent="0.2">
      <c r="A10" s="42" t="s">
        <v>3</v>
      </c>
      <c r="B10" s="42" t="s">
        <v>4</v>
      </c>
      <c r="C10" s="42" t="s">
        <v>5</v>
      </c>
      <c r="D10" s="43" t="s">
        <v>6</v>
      </c>
      <c r="E10" s="42" t="s">
        <v>7</v>
      </c>
      <c r="F10" s="44" t="s">
        <v>8</v>
      </c>
      <c r="G10" s="42" t="s">
        <v>9</v>
      </c>
      <c r="H10" s="42" t="s">
        <v>10</v>
      </c>
      <c r="I10" s="52" t="s">
        <v>43</v>
      </c>
      <c r="J10" s="52"/>
      <c r="K10" s="52"/>
      <c r="L10" s="52"/>
      <c r="M10" s="52" t="s">
        <v>44</v>
      </c>
      <c r="N10" s="52"/>
      <c r="O10" s="52"/>
      <c r="P10" s="52"/>
      <c r="Q10" s="52" t="s">
        <v>45</v>
      </c>
      <c r="R10" s="52"/>
      <c r="S10" s="52"/>
      <c r="T10" s="52"/>
      <c r="U10" s="53" t="s">
        <v>33</v>
      </c>
      <c r="V10" s="53" t="s">
        <v>34</v>
      </c>
      <c r="W10" s="49" t="s">
        <v>11</v>
      </c>
      <c r="X10" s="49"/>
      <c r="Y10" s="49"/>
      <c r="Z10" s="49"/>
    </row>
    <row r="11" spans="1:26" x14ac:dyDescent="0.2">
      <c r="A11" s="42"/>
      <c r="B11" s="42"/>
      <c r="C11" s="42"/>
      <c r="D11" s="43"/>
      <c r="E11" s="42"/>
      <c r="F11" s="44"/>
      <c r="G11" s="42"/>
      <c r="H11" s="42"/>
      <c r="I11" s="42" t="s">
        <v>12</v>
      </c>
      <c r="J11" s="50" t="s">
        <v>13</v>
      </c>
      <c r="K11" s="50"/>
      <c r="L11" s="51" t="s">
        <v>14</v>
      </c>
      <c r="M11" s="42" t="s">
        <v>12</v>
      </c>
      <c r="N11" s="50" t="s">
        <v>13</v>
      </c>
      <c r="O11" s="50"/>
      <c r="P11" s="51" t="s">
        <v>14</v>
      </c>
      <c r="Q11" s="42" t="s">
        <v>12</v>
      </c>
      <c r="R11" s="50" t="s">
        <v>13</v>
      </c>
      <c r="S11" s="50"/>
      <c r="T11" s="51" t="s">
        <v>14</v>
      </c>
      <c r="U11" s="53"/>
      <c r="V11" s="53"/>
      <c r="W11" s="54" t="s">
        <v>15</v>
      </c>
      <c r="X11" s="50" t="s">
        <v>16</v>
      </c>
      <c r="Y11" s="50"/>
      <c r="Z11" s="50"/>
    </row>
    <row r="12" spans="1:26" ht="47.25" x14ac:dyDescent="0.2">
      <c r="A12" s="42"/>
      <c r="B12" s="42"/>
      <c r="C12" s="42"/>
      <c r="D12" s="43"/>
      <c r="E12" s="42"/>
      <c r="F12" s="44"/>
      <c r="G12" s="42"/>
      <c r="H12" s="42"/>
      <c r="I12" s="42"/>
      <c r="J12" s="6" t="s">
        <v>12</v>
      </c>
      <c r="K12" s="14" t="s">
        <v>17</v>
      </c>
      <c r="L12" s="51"/>
      <c r="M12" s="42"/>
      <c r="N12" s="13" t="s">
        <v>12</v>
      </c>
      <c r="O12" s="14" t="s">
        <v>17</v>
      </c>
      <c r="P12" s="51"/>
      <c r="Q12" s="42"/>
      <c r="R12" s="13" t="s">
        <v>12</v>
      </c>
      <c r="S12" s="14" t="s">
        <v>17</v>
      </c>
      <c r="T12" s="51"/>
      <c r="U12" s="53"/>
      <c r="V12" s="53"/>
      <c r="W12" s="54"/>
      <c r="X12" s="7" t="s">
        <v>46</v>
      </c>
      <c r="Y12" s="7" t="s">
        <v>47</v>
      </c>
      <c r="Z12" s="7" t="s">
        <v>48</v>
      </c>
    </row>
    <row r="13" spans="1:26" x14ac:dyDescent="0.2">
      <c r="A13" s="45" t="s">
        <v>22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26" x14ac:dyDescent="0.2">
      <c r="A14" s="17" t="s">
        <v>18</v>
      </c>
      <c r="B14" s="46" t="s">
        <v>23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8"/>
    </row>
    <row r="15" spans="1:26" ht="13.5" customHeight="1" x14ac:dyDescent="0.2">
      <c r="A15" s="24" t="s">
        <v>24</v>
      </c>
      <c r="B15" s="16" t="s">
        <v>18</v>
      </c>
      <c r="C15" s="55" t="s">
        <v>27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 ht="14.25" customHeight="1" x14ac:dyDescent="0.2">
      <c r="A16" s="25" t="s">
        <v>24</v>
      </c>
      <c r="B16" s="15" t="s">
        <v>18</v>
      </c>
      <c r="C16" s="69" t="s">
        <v>28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ht="30" customHeight="1" x14ac:dyDescent="0.2">
      <c r="A17" s="56" t="s">
        <v>24</v>
      </c>
      <c r="B17" s="57" t="s">
        <v>18</v>
      </c>
      <c r="C17" s="58" t="s">
        <v>36</v>
      </c>
      <c r="D17" s="60" t="s">
        <v>37</v>
      </c>
      <c r="E17" s="62" t="s">
        <v>29</v>
      </c>
      <c r="F17" s="64" t="s">
        <v>19</v>
      </c>
      <c r="G17" s="64" t="s">
        <v>19</v>
      </c>
      <c r="H17" s="31" t="s">
        <v>42</v>
      </c>
      <c r="I17" s="34">
        <v>13.8</v>
      </c>
      <c r="J17" s="34">
        <v>0</v>
      </c>
      <c r="K17" s="34">
        <v>0</v>
      </c>
      <c r="L17" s="34">
        <v>13.8</v>
      </c>
      <c r="M17" s="37">
        <v>0</v>
      </c>
      <c r="N17" s="37">
        <v>0</v>
      </c>
      <c r="O17" s="37">
        <v>0</v>
      </c>
      <c r="P17" s="37">
        <v>0</v>
      </c>
      <c r="Q17" s="34">
        <v>0</v>
      </c>
      <c r="R17" s="34">
        <v>0</v>
      </c>
      <c r="S17" s="34">
        <v>0</v>
      </c>
      <c r="T17" s="34">
        <v>0</v>
      </c>
      <c r="U17" s="70">
        <v>0</v>
      </c>
      <c r="V17" s="34">
        <v>0</v>
      </c>
      <c r="W17" s="27" t="s">
        <v>26</v>
      </c>
      <c r="X17" s="27">
        <v>90</v>
      </c>
      <c r="Y17" s="30">
        <v>10</v>
      </c>
      <c r="Z17" s="30">
        <v>0</v>
      </c>
    </row>
    <row r="18" spans="1:26" ht="10.5" customHeight="1" x14ac:dyDescent="0.2">
      <c r="A18" s="56"/>
      <c r="B18" s="57"/>
      <c r="C18" s="59"/>
      <c r="D18" s="61"/>
      <c r="E18" s="63"/>
      <c r="F18" s="65"/>
      <c r="G18" s="65"/>
      <c r="H18" s="66"/>
      <c r="I18" s="67"/>
      <c r="J18" s="67"/>
      <c r="K18" s="67"/>
      <c r="L18" s="67"/>
      <c r="M18" s="68"/>
      <c r="N18" s="68"/>
      <c r="O18" s="68"/>
      <c r="P18" s="68"/>
      <c r="Q18" s="67"/>
      <c r="R18" s="67"/>
      <c r="S18" s="67"/>
      <c r="T18" s="67"/>
      <c r="U18" s="71"/>
      <c r="V18" s="67"/>
      <c r="W18" s="26"/>
      <c r="X18" s="26"/>
      <c r="Y18" s="29"/>
      <c r="Z18" s="29"/>
    </row>
    <row r="19" spans="1:26" ht="33" customHeight="1" x14ac:dyDescent="0.2">
      <c r="A19" s="56"/>
      <c r="B19" s="57"/>
      <c r="C19" s="59"/>
      <c r="D19" s="61"/>
      <c r="E19" s="63"/>
      <c r="F19" s="65"/>
      <c r="G19" s="65"/>
      <c r="H19" s="23" t="s">
        <v>41</v>
      </c>
      <c r="I19" s="18">
        <v>0</v>
      </c>
      <c r="J19" s="18">
        <v>0</v>
      </c>
      <c r="K19" s="18">
        <v>0</v>
      </c>
      <c r="L19" s="18">
        <v>0</v>
      </c>
      <c r="M19" s="22">
        <v>603</v>
      </c>
      <c r="N19" s="22">
        <v>0</v>
      </c>
      <c r="O19" s="22">
        <v>0</v>
      </c>
      <c r="P19" s="22">
        <v>603</v>
      </c>
      <c r="Q19" s="18">
        <v>603</v>
      </c>
      <c r="R19" s="18">
        <v>0</v>
      </c>
      <c r="S19" s="18">
        <v>0</v>
      </c>
      <c r="T19" s="18">
        <v>603</v>
      </c>
      <c r="U19" s="20">
        <v>0</v>
      </c>
      <c r="V19" s="18">
        <v>0</v>
      </c>
      <c r="W19" s="21">
        <v>0</v>
      </c>
      <c r="X19" s="21">
        <v>0</v>
      </c>
      <c r="Y19" s="19">
        <v>0</v>
      </c>
      <c r="Z19" s="19">
        <v>0</v>
      </c>
    </row>
    <row r="20" spans="1:26" ht="15.75" customHeight="1" x14ac:dyDescent="0.2">
      <c r="A20" s="56"/>
      <c r="B20" s="57"/>
      <c r="C20" s="59"/>
      <c r="D20" s="61"/>
      <c r="E20" s="63"/>
      <c r="F20" s="65"/>
      <c r="G20" s="65"/>
      <c r="H20" s="8" t="s">
        <v>20</v>
      </c>
      <c r="I20" s="9">
        <f t="shared" ref="I20:L20" si="0">SUM(I17:I17)</f>
        <v>13.8</v>
      </c>
      <c r="J20" s="9">
        <f t="shared" si="0"/>
        <v>0</v>
      </c>
      <c r="K20" s="9">
        <f t="shared" si="0"/>
        <v>0</v>
      </c>
      <c r="L20" s="9">
        <f t="shared" si="0"/>
        <v>13.8</v>
      </c>
      <c r="M20" s="10">
        <f>SUM(M17:M19)</f>
        <v>603</v>
      </c>
      <c r="N20" s="10">
        <f t="shared" ref="N20:P20" si="1">SUM(N17:N19)</f>
        <v>0</v>
      </c>
      <c r="O20" s="10">
        <f t="shared" si="1"/>
        <v>0</v>
      </c>
      <c r="P20" s="10">
        <f t="shared" si="1"/>
        <v>603</v>
      </c>
      <c r="Q20" s="10">
        <f t="shared" ref="Q20" si="2">SUM(Q17:Q19)</f>
        <v>603</v>
      </c>
      <c r="R20" s="10">
        <f t="shared" ref="R20" si="3">SUM(R17:R19)</f>
        <v>0</v>
      </c>
      <c r="S20" s="10">
        <f t="shared" ref="S20" si="4">SUM(S17:S19)</f>
        <v>0</v>
      </c>
      <c r="T20" s="10">
        <f t="shared" ref="T20" si="5">SUM(T17:T19)</f>
        <v>603</v>
      </c>
      <c r="U20" s="9">
        <v>0</v>
      </c>
      <c r="V20" s="9">
        <v>0</v>
      </c>
      <c r="W20" s="11"/>
      <c r="X20" s="12"/>
      <c r="Y20" s="12"/>
      <c r="Z20" s="12"/>
    </row>
    <row r="21" spans="1:26" ht="28.5" customHeight="1" x14ac:dyDescent="0.2">
      <c r="A21" s="56" t="s">
        <v>24</v>
      </c>
      <c r="B21" s="57" t="s">
        <v>18</v>
      </c>
      <c r="C21" s="58" t="s">
        <v>38</v>
      </c>
      <c r="D21" s="60" t="s">
        <v>39</v>
      </c>
      <c r="E21" s="62" t="s">
        <v>29</v>
      </c>
      <c r="F21" s="64" t="s">
        <v>19</v>
      </c>
      <c r="G21" s="64" t="s">
        <v>19</v>
      </c>
      <c r="H21" s="31" t="s">
        <v>42</v>
      </c>
      <c r="I21" s="34">
        <v>22</v>
      </c>
      <c r="J21" s="34">
        <v>0</v>
      </c>
      <c r="K21" s="34">
        <v>0</v>
      </c>
      <c r="L21" s="34">
        <v>22</v>
      </c>
      <c r="M21" s="37">
        <v>229.2</v>
      </c>
      <c r="N21" s="37">
        <v>0</v>
      </c>
      <c r="O21" s="37">
        <v>0</v>
      </c>
      <c r="P21" s="37">
        <v>229.2</v>
      </c>
      <c r="Q21" s="34">
        <v>229.2</v>
      </c>
      <c r="R21" s="34">
        <v>0</v>
      </c>
      <c r="S21" s="34">
        <v>0</v>
      </c>
      <c r="T21" s="34">
        <v>229.2</v>
      </c>
      <c r="U21" s="70">
        <v>0</v>
      </c>
      <c r="V21" s="34">
        <v>0</v>
      </c>
      <c r="W21" s="27" t="s">
        <v>26</v>
      </c>
      <c r="X21" s="27">
        <v>90</v>
      </c>
      <c r="Y21" s="30">
        <v>10</v>
      </c>
      <c r="Z21" s="30">
        <v>0</v>
      </c>
    </row>
    <row r="22" spans="1:26" ht="12" customHeight="1" x14ac:dyDescent="0.2">
      <c r="A22" s="56"/>
      <c r="B22" s="57"/>
      <c r="C22" s="59"/>
      <c r="D22" s="61"/>
      <c r="E22" s="63"/>
      <c r="F22" s="65"/>
      <c r="G22" s="65"/>
      <c r="H22" s="66"/>
      <c r="I22" s="67"/>
      <c r="J22" s="67"/>
      <c r="K22" s="67"/>
      <c r="L22" s="67"/>
      <c r="M22" s="68"/>
      <c r="N22" s="68"/>
      <c r="O22" s="68"/>
      <c r="P22" s="68"/>
      <c r="Q22" s="67"/>
      <c r="R22" s="67"/>
      <c r="S22" s="67"/>
      <c r="T22" s="67"/>
      <c r="U22" s="71"/>
      <c r="V22" s="67"/>
      <c r="W22" s="26"/>
      <c r="X22" s="26"/>
      <c r="Y22" s="29"/>
      <c r="Z22" s="29"/>
    </row>
    <row r="23" spans="1:26" ht="26.25" customHeight="1" x14ac:dyDescent="0.2">
      <c r="A23" s="56"/>
      <c r="B23" s="57"/>
      <c r="C23" s="59"/>
      <c r="D23" s="61"/>
      <c r="E23" s="63"/>
      <c r="F23" s="65"/>
      <c r="G23" s="65"/>
      <c r="H23" s="23" t="s">
        <v>41</v>
      </c>
      <c r="I23" s="18">
        <v>0</v>
      </c>
      <c r="J23" s="18">
        <v>0</v>
      </c>
      <c r="K23" s="18">
        <v>0</v>
      </c>
      <c r="L23" s="18">
        <v>0</v>
      </c>
      <c r="M23" s="22">
        <v>500</v>
      </c>
      <c r="N23" s="22">
        <v>0</v>
      </c>
      <c r="O23" s="22">
        <v>0</v>
      </c>
      <c r="P23" s="22">
        <v>500</v>
      </c>
      <c r="Q23" s="18">
        <v>500</v>
      </c>
      <c r="R23" s="18">
        <v>0</v>
      </c>
      <c r="S23" s="18">
        <v>0</v>
      </c>
      <c r="T23" s="18">
        <v>500</v>
      </c>
      <c r="U23" s="20">
        <v>0</v>
      </c>
      <c r="V23" s="18">
        <v>0</v>
      </c>
      <c r="W23" s="21">
        <v>0</v>
      </c>
      <c r="X23" s="21">
        <v>0</v>
      </c>
      <c r="Y23" s="19">
        <v>0</v>
      </c>
      <c r="Z23" s="19">
        <v>0</v>
      </c>
    </row>
    <row r="24" spans="1:26" x14ac:dyDescent="0.2">
      <c r="A24" s="56"/>
      <c r="B24" s="57"/>
      <c r="C24" s="59"/>
      <c r="D24" s="61"/>
      <c r="E24" s="63"/>
      <c r="F24" s="65"/>
      <c r="G24" s="65"/>
      <c r="H24" s="8" t="s">
        <v>20</v>
      </c>
      <c r="I24" s="9">
        <f t="shared" ref="I24:L24" si="6">SUM(I21:I21)</f>
        <v>22</v>
      </c>
      <c r="J24" s="9">
        <f t="shared" si="6"/>
        <v>0</v>
      </c>
      <c r="K24" s="9">
        <f t="shared" si="6"/>
        <v>0</v>
      </c>
      <c r="L24" s="9">
        <f t="shared" si="6"/>
        <v>22</v>
      </c>
      <c r="M24" s="10">
        <f>SUM(M21:M23)</f>
        <v>729.2</v>
      </c>
      <c r="N24" s="10">
        <f t="shared" ref="N24:P24" si="7">SUM(N21:N23)</f>
        <v>0</v>
      </c>
      <c r="O24" s="10">
        <f t="shared" si="7"/>
        <v>0</v>
      </c>
      <c r="P24" s="10">
        <f t="shared" si="7"/>
        <v>729.2</v>
      </c>
      <c r="Q24" s="10">
        <f t="shared" ref="Q24" si="8">SUM(Q21:Q23)</f>
        <v>729.2</v>
      </c>
      <c r="R24" s="10">
        <f t="shared" ref="R24" si="9">SUM(R21:R23)</f>
        <v>0</v>
      </c>
      <c r="S24" s="10">
        <f t="shared" ref="S24" si="10">SUM(S21:S23)</f>
        <v>0</v>
      </c>
      <c r="T24" s="10">
        <f t="shared" ref="T24" si="11">SUM(T21:T23)</f>
        <v>729.2</v>
      </c>
      <c r="U24" s="9">
        <v>0</v>
      </c>
      <c r="V24" s="9">
        <v>0</v>
      </c>
      <c r="W24" s="11"/>
      <c r="X24" s="12"/>
      <c r="Y24" s="12"/>
      <c r="Z24" s="12"/>
    </row>
    <row r="25" spans="1:26" x14ac:dyDescent="0.2">
      <c r="A25" s="56" t="s">
        <v>24</v>
      </c>
      <c r="B25" s="57" t="s">
        <v>18</v>
      </c>
      <c r="C25" s="58" t="s">
        <v>25</v>
      </c>
      <c r="D25" s="60" t="s">
        <v>40</v>
      </c>
      <c r="E25" s="62" t="s">
        <v>29</v>
      </c>
      <c r="F25" s="64" t="s">
        <v>19</v>
      </c>
      <c r="G25" s="64" t="s">
        <v>19</v>
      </c>
      <c r="H25" s="29" t="s">
        <v>41</v>
      </c>
      <c r="I25" s="32">
        <v>0</v>
      </c>
      <c r="J25" s="32">
        <v>0</v>
      </c>
      <c r="K25" s="32">
        <v>0</v>
      </c>
      <c r="L25" s="32">
        <v>0</v>
      </c>
      <c r="M25" s="35">
        <v>469.8</v>
      </c>
      <c r="N25" s="35">
        <v>0</v>
      </c>
      <c r="O25" s="35">
        <v>0</v>
      </c>
      <c r="P25" s="35">
        <v>469.8</v>
      </c>
      <c r="Q25" s="32">
        <v>469.8</v>
      </c>
      <c r="R25" s="32">
        <v>0</v>
      </c>
      <c r="S25" s="32">
        <v>0</v>
      </c>
      <c r="T25" s="32">
        <v>469.8</v>
      </c>
      <c r="U25" s="73">
        <v>0</v>
      </c>
      <c r="V25" s="32">
        <v>0</v>
      </c>
      <c r="W25" s="26" t="s">
        <v>26</v>
      </c>
      <c r="X25" s="26">
        <v>90</v>
      </c>
      <c r="Y25" s="29">
        <v>10</v>
      </c>
      <c r="Z25" s="29">
        <v>0</v>
      </c>
    </row>
    <row r="26" spans="1:26" ht="24" customHeight="1" x14ac:dyDescent="0.2">
      <c r="A26" s="56"/>
      <c r="B26" s="57"/>
      <c r="C26" s="59"/>
      <c r="D26" s="61"/>
      <c r="E26" s="63"/>
      <c r="F26" s="65"/>
      <c r="G26" s="65"/>
      <c r="H26" s="30"/>
      <c r="I26" s="33"/>
      <c r="J26" s="33"/>
      <c r="K26" s="33"/>
      <c r="L26" s="33"/>
      <c r="M26" s="36"/>
      <c r="N26" s="36"/>
      <c r="O26" s="36"/>
      <c r="P26" s="36"/>
      <c r="Q26" s="33"/>
      <c r="R26" s="33"/>
      <c r="S26" s="33"/>
      <c r="T26" s="33"/>
      <c r="U26" s="74"/>
      <c r="V26" s="33"/>
      <c r="W26" s="27"/>
      <c r="X26" s="27"/>
      <c r="Y26" s="30"/>
      <c r="Z26" s="30"/>
    </row>
    <row r="27" spans="1:26" ht="9.75" customHeight="1" x14ac:dyDescent="0.2">
      <c r="A27" s="56"/>
      <c r="B27" s="57"/>
      <c r="C27" s="59"/>
      <c r="D27" s="61"/>
      <c r="E27" s="63"/>
      <c r="F27" s="65"/>
      <c r="G27" s="65"/>
      <c r="H27" s="31"/>
      <c r="I27" s="34"/>
      <c r="J27" s="34"/>
      <c r="K27" s="34"/>
      <c r="L27" s="34"/>
      <c r="M27" s="37"/>
      <c r="N27" s="37"/>
      <c r="O27" s="37"/>
      <c r="P27" s="37"/>
      <c r="Q27" s="34"/>
      <c r="R27" s="34"/>
      <c r="S27" s="34"/>
      <c r="T27" s="34"/>
      <c r="U27" s="70"/>
      <c r="V27" s="34"/>
      <c r="W27" s="28"/>
      <c r="X27" s="28"/>
      <c r="Y27" s="31"/>
      <c r="Z27" s="31"/>
    </row>
    <row r="28" spans="1:26" x14ac:dyDescent="0.2">
      <c r="A28" s="56"/>
      <c r="B28" s="57"/>
      <c r="C28" s="59"/>
      <c r="D28" s="61"/>
      <c r="E28" s="63"/>
      <c r="F28" s="65"/>
      <c r="G28" s="65"/>
      <c r="H28" s="8" t="s">
        <v>20</v>
      </c>
      <c r="I28" s="9">
        <v>0</v>
      </c>
      <c r="J28" s="9">
        <v>0</v>
      </c>
      <c r="K28" s="9">
        <v>0</v>
      </c>
      <c r="L28" s="9">
        <v>0</v>
      </c>
      <c r="M28" s="10">
        <f t="shared" ref="M28:T28" si="12">SUM(M25:M26)</f>
        <v>469.8</v>
      </c>
      <c r="N28" s="10">
        <f t="shared" si="12"/>
        <v>0</v>
      </c>
      <c r="O28" s="10">
        <f t="shared" si="12"/>
        <v>0</v>
      </c>
      <c r="P28" s="10">
        <f t="shared" si="12"/>
        <v>469.8</v>
      </c>
      <c r="Q28" s="10">
        <f t="shared" si="12"/>
        <v>469.8</v>
      </c>
      <c r="R28" s="10">
        <f t="shared" si="12"/>
        <v>0</v>
      </c>
      <c r="S28" s="10">
        <f t="shared" si="12"/>
        <v>0</v>
      </c>
      <c r="T28" s="10">
        <f t="shared" si="12"/>
        <v>469.8</v>
      </c>
      <c r="U28" s="9">
        <v>0</v>
      </c>
      <c r="V28" s="9">
        <v>0</v>
      </c>
      <c r="W28" s="11"/>
      <c r="X28" s="12"/>
      <c r="Y28" s="12"/>
      <c r="Z28" s="12"/>
    </row>
    <row r="30" spans="1:26" x14ac:dyDescent="0.2">
      <c r="J30" s="72" t="s">
        <v>35</v>
      </c>
      <c r="K30" s="72"/>
      <c r="L30" s="72"/>
      <c r="M30" s="72"/>
      <c r="N30" s="72"/>
      <c r="O30" s="72"/>
      <c r="P30" s="72"/>
      <c r="Q30" s="72"/>
      <c r="R30" s="72"/>
    </row>
  </sheetData>
  <mergeCells count="116">
    <mergeCell ref="J30:R30"/>
    <mergeCell ref="Q25:Q27"/>
    <mergeCell ref="R25:R27"/>
    <mergeCell ref="S25:S27"/>
    <mergeCell ref="T25:T27"/>
    <mergeCell ref="U25:U27"/>
    <mergeCell ref="V25:V27"/>
    <mergeCell ref="X21:X22"/>
    <mergeCell ref="Y21:Y22"/>
    <mergeCell ref="Z21:Z22"/>
    <mergeCell ref="A25:A28"/>
    <mergeCell ref="B25:B28"/>
    <mergeCell ref="C25:C28"/>
    <mergeCell ref="D25:D28"/>
    <mergeCell ref="E25:E28"/>
    <mergeCell ref="F25:F28"/>
    <mergeCell ref="G25:G28"/>
    <mergeCell ref="S21:S22"/>
    <mergeCell ref="T21:T22"/>
    <mergeCell ref="U21:U22"/>
    <mergeCell ref="V21:V22"/>
    <mergeCell ref="W21:W22"/>
    <mergeCell ref="N21:N22"/>
    <mergeCell ref="O21:O22"/>
    <mergeCell ref="P21:P22"/>
    <mergeCell ref="P17:P18"/>
    <mergeCell ref="Q17:Q18"/>
    <mergeCell ref="R17:R18"/>
    <mergeCell ref="S17:S18"/>
    <mergeCell ref="Q21:Q22"/>
    <mergeCell ref="R21:R22"/>
    <mergeCell ref="A21:A24"/>
    <mergeCell ref="B21:B24"/>
    <mergeCell ref="C21:C24"/>
    <mergeCell ref="D21:D24"/>
    <mergeCell ref="E21:E24"/>
    <mergeCell ref="F21:F24"/>
    <mergeCell ref="G21:G24"/>
    <mergeCell ref="H21:H22"/>
    <mergeCell ref="I21:I22"/>
    <mergeCell ref="J21:J22"/>
    <mergeCell ref="K21:K22"/>
    <mergeCell ref="L21:L22"/>
    <mergeCell ref="M21:M22"/>
    <mergeCell ref="C15:Z15"/>
    <mergeCell ref="A17:A20"/>
    <mergeCell ref="B17:B20"/>
    <mergeCell ref="C17:C20"/>
    <mergeCell ref="D17:D20"/>
    <mergeCell ref="E17:E20"/>
    <mergeCell ref="F17:F20"/>
    <mergeCell ref="G17:G20"/>
    <mergeCell ref="H17:H18"/>
    <mergeCell ref="I17:I18"/>
    <mergeCell ref="J17:J18"/>
    <mergeCell ref="K17:K18"/>
    <mergeCell ref="L17:L18"/>
    <mergeCell ref="M17:M18"/>
    <mergeCell ref="N17:N18"/>
    <mergeCell ref="C16:Z16"/>
    <mergeCell ref="T17:T18"/>
    <mergeCell ref="Z17:Z18"/>
    <mergeCell ref="U17:U18"/>
    <mergeCell ref="V17:V18"/>
    <mergeCell ref="W17:W18"/>
    <mergeCell ref="X17:X18"/>
    <mergeCell ref="Y17:Y18"/>
    <mergeCell ref="O17:O18"/>
    <mergeCell ref="A13:Z13"/>
    <mergeCell ref="B14:Z14"/>
    <mergeCell ref="H10:H12"/>
    <mergeCell ref="W10:Z10"/>
    <mergeCell ref="I11:I12"/>
    <mergeCell ref="J11:K11"/>
    <mergeCell ref="L11:L12"/>
    <mergeCell ref="M11:M12"/>
    <mergeCell ref="I10:L10"/>
    <mergeCell ref="M10:P10"/>
    <mergeCell ref="Q10:T10"/>
    <mergeCell ref="U10:U12"/>
    <mergeCell ref="V10:V12"/>
    <mergeCell ref="X11:Z11"/>
    <mergeCell ref="N11:O11"/>
    <mergeCell ref="P11:P12"/>
    <mergeCell ref="Q11:Q12"/>
    <mergeCell ref="R11:S11"/>
    <mergeCell ref="T11:T12"/>
    <mergeCell ref="W11:W12"/>
    <mergeCell ref="A7:Z7"/>
    <mergeCell ref="T1:Z1"/>
    <mergeCell ref="T2:Z2"/>
    <mergeCell ref="T3:Z3"/>
    <mergeCell ref="A5:Z5"/>
    <mergeCell ref="A6:Z6"/>
    <mergeCell ref="X8:Z8"/>
    <mergeCell ref="X9:Z9"/>
    <mergeCell ref="A10:A12"/>
    <mergeCell ref="B10:B12"/>
    <mergeCell ref="C10:C12"/>
    <mergeCell ref="D10:D12"/>
    <mergeCell ref="E10:E12"/>
    <mergeCell ref="F10:F12"/>
    <mergeCell ref="G10:G12"/>
    <mergeCell ref="W25:W27"/>
    <mergeCell ref="X25:X27"/>
    <mergeCell ref="Y25:Y27"/>
    <mergeCell ref="Z25:Z27"/>
    <mergeCell ref="H25:H27"/>
    <mergeCell ref="I25:I27"/>
    <mergeCell ref="J25:J27"/>
    <mergeCell ref="K25:K27"/>
    <mergeCell ref="L25:L27"/>
    <mergeCell ref="N25:N27"/>
    <mergeCell ref="O25:O27"/>
    <mergeCell ref="M25:M27"/>
    <mergeCell ref="P25:P27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 programa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2021-10-19T08:53:34Z</cp:lastPrinted>
  <dcterms:created xsi:type="dcterms:W3CDTF">2021-09-17T05:56:36Z</dcterms:created>
  <dcterms:modified xsi:type="dcterms:W3CDTF">2023-05-09T12:56:57Z</dcterms:modified>
</cp:coreProperties>
</file>