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ura.Andrijauskiene\Desktop\Genutė\"/>
    </mc:Choice>
  </mc:AlternateContent>
  <bookViews>
    <workbookView xWindow="0" yWindow="0" windowWidth="28680" windowHeight="11760"/>
  </bookViews>
  <sheets>
    <sheet name="Lapas1" sheetId="1" r:id="rId1"/>
  </sheets>
  <calcPr calcId="152511"/>
</workbook>
</file>

<file path=xl/calcChain.xml><?xml version="1.0" encoding="utf-8"?>
<calcChain xmlns="http://schemas.openxmlformats.org/spreadsheetml/2006/main">
  <c r="D51" i="1" l="1"/>
  <c r="E51" i="1"/>
  <c r="F51" i="1"/>
  <c r="F52" i="1"/>
  <c r="G51" i="1"/>
  <c r="G52" i="1"/>
  <c r="H51" i="1"/>
  <c r="I51" i="1"/>
  <c r="C51" i="1"/>
  <c r="D47" i="1"/>
  <c r="E47" i="1"/>
  <c r="F47" i="1"/>
  <c r="G47" i="1"/>
  <c r="H47" i="1"/>
  <c r="I47" i="1"/>
  <c r="D41" i="1"/>
  <c r="E41" i="1"/>
  <c r="F41" i="1"/>
  <c r="G41" i="1"/>
  <c r="H41" i="1"/>
  <c r="I41" i="1"/>
  <c r="C41" i="1"/>
  <c r="C47" i="1"/>
  <c r="D37" i="1"/>
  <c r="E37" i="1"/>
  <c r="F37" i="1"/>
  <c r="G37" i="1"/>
  <c r="H37" i="1"/>
  <c r="I37" i="1"/>
  <c r="C37" i="1"/>
  <c r="D32" i="1"/>
  <c r="E32" i="1"/>
  <c r="F32" i="1"/>
  <c r="G32" i="1"/>
  <c r="H32" i="1"/>
  <c r="I32" i="1"/>
  <c r="C32" i="1"/>
  <c r="D24" i="1"/>
  <c r="E24" i="1"/>
  <c r="F24" i="1"/>
  <c r="G24" i="1"/>
  <c r="H24" i="1"/>
  <c r="I24" i="1"/>
  <c r="C24" i="1"/>
  <c r="D16" i="1"/>
  <c r="E16" i="1"/>
  <c r="E52" i="1"/>
  <c r="F16" i="1"/>
  <c r="G16" i="1"/>
  <c r="H16" i="1"/>
  <c r="I16" i="1"/>
  <c r="C16" i="1"/>
  <c r="D9" i="1"/>
  <c r="E9" i="1"/>
  <c r="F9" i="1"/>
  <c r="G9" i="1"/>
  <c r="H9" i="1"/>
  <c r="I9" i="1"/>
  <c r="C9" i="1"/>
  <c r="J50" i="1"/>
  <c r="J49" i="1"/>
  <c r="J51" i="1"/>
  <c r="J48" i="1"/>
  <c r="J46" i="1"/>
  <c r="J45" i="1"/>
  <c r="J44" i="1"/>
  <c r="J43" i="1"/>
  <c r="J42" i="1"/>
  <c r="J40" i="1"/>
  <c r="J39" i="1"/>
  <c r="J38" i="1"/>
  <c r="J36" i="1"/>
  <c r="J35" i="1"/>
  <c r="J34" i="1"/>
  <c r="J33" i="1"/>
  <c r="J31" i="1"/>
  <c r="J30" i="1"/>
  <c r="J29" i="1"/>
  <c r="J28" i="1"/>
  <c r="J27" i="1"/>
  <c r="J26" i="1"/>
  <c r="J25" i="1"/>
  <c r="J32" i="1"/>
  <c r="J23" i="1"/>
  <c r="J22" i="1"/>
  <c r="J21" i="1"/>
  <c r="J20" i="1"/>
  <c r="J19" i="1"/>
  <c r="J18" i="1"/>
  <c r="J17" i="1"/>
  <c r="J15" i="1"/>
  <c r="J16" i="1"/>
  <c r="J52" i="1"/>
  <c r="J14" i="1"/>
  <c r="J13" i="1"/>
  <c r="J12" i="1"/>
  <c r="J11" i="1"/>
  <c r="J10" i="1"/>
  <c r="J8" i="1"/>
  <c r="J9" i="1"/>
  <c r="J24" i="1"/>
  <c r="H52" i="1"/>
  <c r="D52" i="1"/>
  <c r="J47" i="1"/>
  <c r="J37" i="1"/>
  <c r="J41" i="1"/>
  <c r="I52" i="1"/>
  <c r="C52" i="1"/>
</calcChain>
</file>

<file path=xl/sharedStrings.xml><?xml version="1.0" encoding="utf-8"?>
<sst xmlns="http://schemas.openxmlformats.org/spreadsheetml/2006/main" count="67" uniqueCount="67">
  <si>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</si>
  <si>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</si>
  <si>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</si>
  <si>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</si>
  <si>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</si>
  <si>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</si>
  <si>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</si>
  <si>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</si>
  <si>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</si>
  <si>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</si>
  <si>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</si>
  <si>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</si>
  <si>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</si>
  <si>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</si>
  <si>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</si>
  <si>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</si>
  <si>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</si>
  <si>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</si>
  <si>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</si>
  <si>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</si>
  <si>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</si>
  <si>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</si>
  <si>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</si>
  <si>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</si>
  <si>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</si>
  <si>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</si>
  <si>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</si>
  <si>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</si>
  <si>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</si>
  <si>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</si>
  <si>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</si>
  <si>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</si>
  <si>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</si>
  <si>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</si>
  <si>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</si>
  <si>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</si>
  <si>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</si>
  <si>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</si>
  <si>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</si>
  <si>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</si>
  <si>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</si>
  <si>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</si>
  <si>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</si>
  <si>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</si>
  <si>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</si>
  <si>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</si>
  <si>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</si>
  <si>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</si>
  <si>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</si>
  <si>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</si>
  <si>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</si>
  <si>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</si>
  <si>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</si>
  <si>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</si>
  <si>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</si>
  <si>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</si>
  <si>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</si>
  <si>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</si>
  <si>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</si>
  <si>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</si>
  <si>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</si>
  <si>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</si>
  <si>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</si>
  <si>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2018-02-22 sprendimo Nr.  T-</t>
  </si>
  <si>
    <t>6 priedas</t>
  </si>
  <si>
    <t>(tūkst. eurų)</t>
  </si>
  <si>
    <t>PROJEKTŲ,  KURIE BUS VYKDOMI EUROPOS SĄJUNGOS IR KITŲ FONDŲ FINANSINĖS PARAMOS, PRISIDEDANT SAVIVALDYBĖS BIUDŽETO LĖŠOMIS, SĄRAŠAS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</si>
</sst>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b/>
      <sz val="12"/>
      <color theme="1"/>
      <name val="Calibri"/>
      <family val="2"/>
      <charset val="186"/>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4">
    <xf numFmtId="0" fontId="0" fillId="0" borderId="0" xfId="0"/>
    <xf numFmtId="0" fontId="1" fillId="0" borderId="1" xfId="0" applyFont="1" applyBorder="1"/>
    <xf numFmtId="0" fontId="2" fillId="0" borderId="1" xfId="0" applyFont="1" applyBorder="1" applyAlignment="1">
      <alignment horizontal="center"/>
    </xf>
    <xf numFmtId="0" fontId="2" fillId="0" borderId="1" xfId="0" applyFont="1" applyBorder="1"/>
    <xf numFmtId="164" fontId="1" fillId="0" borderId="1" xfId="0" applyNumberFormat="1" applyFont="1" applyBorder="1"/>
    <xf numFmtId="0" fontId="3" fillId="2" borderId="1" xfId="0" applyFont="1" applyFill="1" applyBorder="1"/>
    <xf numFmtId="164" fontId="3" fillId="2" borderId="1" xfId="0" applyNumberFormat="1" applyFont="1" applyFill="1" applyBorder="1"/>
    <xf numFmtId="0" fontId="1" fillId="0" borderId="1" xfId="0" applyFont="1" applyBorder="1" applyAlignment="1">
      <alignment wrapText="1"/>
    </xf>
    <xf numFmtId="0" fontId="3" fillId="2" borderId="2" xfId="0" applyFont="1" applyFill="1" applyBorder="1"/>
    <xf numFmtId="164" fontId="3" fillId="2" borderId="2" xfId="0" applyNumberFormat="1" applyFont="1" applyFill="1" applyBorder="1"/>
    <xf numFmtId="0" fontId="4" fillId="3" borderId="3" xfId="0"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4" xfId="0" applyFont="1" applyFill="1" applyBorder="1" applyAlignment="1">
      <alignment horizontal="center" vertical="center"/>
    </xf>
    <xf numFmtId="0" fontId="1" fillId="0" borderId="1" xfId="0" applyFont="1" applyBorder="1" applyAlignment="1">
      <alignment horizontal="left"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2" fillId="0" borderId="0" xfId="0" applyFont="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abSelected="1" topLeftCell="A26" workbookViewId="0">
      <selection activeCell="E22" sqref="E22"/>
    </sheetView>
  </sheetViews>
  <sheetFormatPr defaultRowHeight="15" x14ac:dyDescent="0.25"/>
  <cols>
    <col min="1" max="1" width="4.140625" bestFit="1" customWidth="1"/>
    <col min="2" max="2" width="107.28515625" customWidth="1"/>
    <col min="3" max="3" width="9.140625" customWidth="1"/>
    <col min="4" max="4" width="11.28515625" customWidth="1"/>
    <col min="5" max="6" width="10.5703125" customWidth="1"/>
    <col min="7" max="7" width="10.28515625" customWidth="1"/>
    <col min="8" max="8" width="11.140625" customWidth="1"/>
    <col min="10" max="10" width="11.28515625" customWidth="1"/>
  </cols>
  <sheetData>
    <row r="1" spans="1:10" x14ac:dyDescent="0.25">
      <c r="E1" t="s">
        <v>61</v>
      </c>
    </row>
    <row r="2" spans="1:10" x14ac:dyDescent="0.25">
      <c r="E2" t="s">
        <v>62</v>
      </c>
    </row>
    <row r="3" spans="1:10" x14ac:dyDescent="0.25">
      <c r="E3" t="s">
        <v>63</v>
      </c>
    </row>
    <row r="4" spans="1:10" x14ac:dyDescent="0.25">
      <c r="E4" t="s">
        <v>64</v>
      </c>
    </row>
    <row r="5" spans="1:10" ht="15.75" x14ac:dyDescent="0.25">
      <c r="A5" s="21" t="s">
        <v>66</v>
      </c>
      <c r="B5" s="21"/>
      <c r="C5" s="21"/>
      <c r="D5" s="21"/>
      <c r="E5" s="21"/>
      <c r="F5" s="21"/>
      <c r="G5" s="21"/>
      <c r="H5" s="21"/>
      <c r="I5" s="21"/>
      <c r="J5" s="21"/>
    </row>
    <row r="6" spans="1:10" x14ac:dyDescent="0.25">
      <c r="H6" t="s">
        <v>65</v>
      </c>
    </row>
    <row r="7" spans="1:10" ht="15.75" x14ac:dyDescent="0.25">
      <c r="A7" s="1"/>
      <c r="B7" s="1"/>
      <c r="C7" s="2" t="s">
        <v>4</v>
      </c>
      <c r="D7" s="2" t="s">
        <v>2</v>
      </c>
      <c r="E7" s="2" t="s">
        <v>3</v>
      </c>
      <c r="F7" s="2" t="s">
        <v>5</v>
      </c>
      <c r="G7" s="2" t="s">
        <v>6</v>
      </c>
      <c r="H7" s="2" t="s">
        <v>7</v>
      </c>
      <c r="I7" s="2" t="s">
        <v>8</v>
      </c>
      <c r="J7" s="2" t="s">
        <v>9</v>
      </c>
    </row>
    <row r="8" spans="1:10" ht="15.75" x14ac:dyDescent="0.25">
      <c r="A8" s="3" t="s">
        <v>0</v>
      </c>
      <c r="B8" s="1" t="s">
        <v>1</v>
      </c>
      <c r="C8" s="1"/>
      <c r="D8" s="1"/>
      <c r="E8" s="1"/>
      <c r="F8" s="1"/>
      <c r="G8" s="4">
        <v>1</v>
      </c>
      <c r="H8" s="1"/>
      <c r="I8" s="1"/>
      <c r="J8" s="4">
        <f>SUM(C8:I8)</f>
        <v>1</v>
      </c>
    </row>
    <row r="9" spans="1:10" ht="15.75" x14ac:dyDescent="0.25">
      <c r="A9" s="14" t="s">
        <v>10</v>
      </c>
      <c r="B9" s="15"/>
      <c r="C9" s="5">
        <f>SUM(C8)</f>
        <v>0</v>
      </c>
      <c r="D9" s="5">
        <f t="shared" ref="D9:J9" si="0">SUM(D8)</f>
        <v>0</v>
      </c>
      <c r="E9" s="5">
        <f t="shared" si="0"/>
        <v>0</v>
      </c>
      <c r="F9" s="5">
        <f t="shared" si="0"/>
        <v>0</v>
      </c>
      <c r="G9" s="6">
        <f t="shared" si="0"/>
        <v>1</v>
      </c>
      <c r="H9" s="5">
        <f t="shared" si="0"/>
        <v>0</v>
      </c>
      <c r="I9" s="5">
        <f t="shared" si="0"/>
        <v>0</v>
      </c>
      <c r="J9" s="6">
        <f t="shared" si="0"/>
        <v>1</v>
      </c>
    </row>
    <row r="10" spans="1:10" ht="15.75" x14ac:dyDescent="0.25">
      <c r="A10" s="3" t="s">
        <v>11</v>
      </c>
      <c r="B10" s="13" t="s">
        <v>12</v>
      </c>
      <c r="C10" s="1"/>
      <c r="D10" s="1">
        <v>24.9</v>
      </c>
      <c r="E10" s="1"/>
      <c r="F10" s="1"/>
      <c r="G10" s="1"/>
      <c r="H10" s="1"/>
      <c r="I10" s="1"/>
      <c r="J10" s="4">
        <f t="shared" ref="J10:J15" si="1">SUM(C10:I10)</f>
        <v>24.9</v>
      </c>
    </row>
    <row r="11" spans="1:10" ht="15.75" x14ac:dyDescent="0.25">
      <c r="A11" s="16"/>
      <c r="B11" s="1" t="s">
        <v>28</v>
      </c>
      <c r="C11" s="1">
        <v>64.2</v>
      </c>
      <c r="D11" s="1"/>
      <c r="E11" s="1"/>
      <c r="F11" s="1"/>
      <c r="G11" s="1"/>
      <c r="H11" s="1"/>
      <c r="I11" s="1">
        <v>1.1000000000000001</v>
      </c>
      <c r="J11" s="4">
        <f t="shared" si="1"/>
        <v>65.3</v>
      </c>
    </row>
    <row r="12" spans="1:10" ht="15.75" x14ac:dyDescent="0.25">
      <c r="A12" s="18"/>
      <c r="B12" s="1" t="s">
        <v>13</v>
      </c>
      <c r="C12" s="1"/>
      <c r="D12" s="1"/>
      <c r="E12" s="1"/>
      <c r="F12" s="1"/>
      <c r="G12" s="1"/>
      <c r="H12" s="1"/>
      <c r="I12" s="1">
        <v>46.6</v>
      </c>
      <c r="J12" s="4">
        <f t="shared" si="1"/>
        <v>46.6</v>
      </c>
    </row>
    <row r="13" spans="1:10" ht="15.75" x14ac:dyDescent="0.25">
      <c r="A13" s="18"/>
      <c r="B13" s="1" t="s">
        <v>14</v>
      </c>
      <c r="C13" s="1"/>
      <c r="D13" s="1"/>
      <c r="E13" s="1"/>
      <c r="F13" s="1"/>
      <c r="G13" s="1">
        <v>142.5</v>
      </c>
      <c r="H13" s="1"/>
      <c r="I13" s="1"/>
      <c r="J13" s="4">
        <f t="shared" si="1"/>
        <v>142.5</v>
      </c>
    </row>
    <row r="14" spans="1:10" ht="15.75" x14ac:dyDescent="0.25">
      <c r="A14" s="18"/>
      <c r="B14" s="1" t="s">
        <v>15</v>
      </c>
      <c r="C14" s="1"/>
      <c r="D14" s="1"/>
      <c r="E14" s="1"/>
      <c r="F14" s="1"/>
      <c r="G14" s="1">
        <v>121.3</v>
      </c>
      <c r="H14" s="1"/>
      <c r="I14" s="1"/>
      <c r="J14" s="4">
        <f t="shared" si="1"/>
        <v>121.3</v>
      </c>
    </row>
    <row r="15" spans="1:10" ht="15.75" x14ac:dyDescent="0.25">
      <c r="A15" s="17"/>
      <c r="B15" s="1" t="s">
        <v>24</v>
      </c>
      <c r="C15" s="1"/>
      <c r="D15" s="1"/>
      <c r="E15" s="4">
        <v>92</v>
      </c>
      <c r="F15" s="1"/>
      <c r="G15" s="4">
        <v>19.399999999999999</v>
      </c>
      <c r="H15" s="1"/>
      <c r="I15" s="1"/>
      <c r="J15" s="4">
        <f t="shared" si="1"/>
        <v>111.4</v>
      </c>
    </row>
    <row r="16" spans="1:10" ht="15.75" x14ac:dyDescent="0.25">
      <c r="A16" s="14" t="s">
        <v>16</v>
      </c>
      <c r="B16" s="15"/>
      <c r="C16" s="5">
        <f>SUM(C10:C15)</f>
        <v>64.2</v>
      </c>
      <c r="D16" s="5">
        <f t="shared" ref="D16:J16" si="2">SUM(D10:D15)</f>
        <v>24.9</v>
      </c>
      <c r="E16" s="6">
        <f t="shared" si="2"/>
        <v>92</v>
      </c>
      <c r="F16" s="5">
        <f t="shared" si="2"/>
        <v>0</v>
      </c>
      <c r="G16" s="5">
        <f t="shared" si="2"/>
        <v>283.2</v>
      </c>
      <c r="H16" s="5">
        <f t="shared" si="2"/>
        <v>0</v>
      </c>
      <c r="I16" s="5">
        <f t="shared" si="2"/>
        <v>47.7</v>
      </c>
      <c r="J16" s="5">
        <f t="shared" si="2"/>
        <v>512</v>
      </c>
    </row>
    <row r="17" spans="1:10" ht="15.75" x14ac:dyDescent="0.25">
      <c r="A17" s="3" t="s">
        <v>17</v>
      </c>
      <c r="B17" s="1" t="s">
        <v>18</v>
      </c>
      <c r="C17" s="1"/>
      <c r="D17" s="1">
        <v>21.9</v>
      </c>
      <c r="E17" s="1"/>
      <c r="F17" s="1"/>
      <c r="G17" s="1"/>
      <c r="H17" s="1"/>
      <c r="I17" s="1"/>
      <c r="J17" s="4">
        <f t="shared" ref="J17:J23" si="3">SUM(C17:I17)</f>
        <v>21.9</v>
      </c>
    </row>
    <row r="18" spans="1:10" ht="15.75" x14ac:dyDescent="0.25">
      <c r="A18" s="16"/>
      <c r="B18" s="1" t="s">
        <v>19</v>
      </c>
      <c r="C18" s="1"/>
      <c r="D18" s="1">
        <v>18.3</v>
      </c>
      <c r="E18" s="1"/>
      <c r="F18" s="1"/>
      <c r="G18" s="1"/>
      <c r="H18" s="1"/>
      <c r="I18" s="1"/>
      <c r="J18" s="4">
        <f t="shared" si="3"/>
        <v>18.3</v>
      </c>
    </row>
    <row r="19" spans="1:10" ht="15.75" x14ac:dyDescent="0.25">
      <c r="A19" s="18"/>
      <c r="B19" s="1" t="s">
        <v>20</v>
      </c>
      <c r="C19" s="1">
        <v>7.3</v>
      </c>
      <c r="D19" s="1"/>
      <c r="E19" s="1"/>
      <c r="F19" s="1">
        <v>0.7</v>
      </c>
      <c r="G19" s="1"/>
      <c r="H19" s="1"/>
      <c r="I19" s="1"/>
      <c r="J19" s="4">
        <f t="shared" si="3"/>
        <v>8</v>
      </c>
    </row>
    <row r="20" spans="1:10" ht="14.25" customHeight="1" x14ac:dyDescent="0.25">
      <c r="A20" s="18"/>
      <c r="B20" s="1" t="s">
        <v>21</v>
      </c>
      <c r="C20" s="4">
        <v>132</v>
      </c>
      <c r="D20" s="4"/>
      <c r="E20" s="4"/>
      <c r="F20" s="4"/>
      <c r="G20" s="4"/>
      <c r="H20" s="4"/>
      <c r="I20" s="4">
        <v>126</v>
      </c>
      <c r="J20" s="4">
        <f t="shared" si="3"/>
        <v>258</v>
      </c>
    </row>
    <row r="21" spans="1:10" ht="30.75" customHeight="1" x14ac:dyDescent="0.25">
      <c r="A21" s="18"/>
      <c r="B21" s="7" t="s">
        <v>57</v>
      </c>
      <c r="C21" s="1"/>
      <c r="D21" s="1"/>
      <c r="E21" s="1"/>
      <c r="F21" s="1"/>
      <c r="G21" s="4">
        <v>5</v>
      </c>
      <c r="H21" s="1"/>
      <c r="I21" s="1"/>
      <c r="J21" s="4">
        <f t="shared" si="3"/>
        <v>5</v>
      </c>
    </row>
    <row r="22" spans="1:10" ht="15.75" x14ac:dyDescent="0.25">
      <c r="A22" s="18"/>
      <c r="B22" s="1" t="s">
        <v>22</v>
      </c>
      <c r="C22" s="1"/>
      <c r="D22" s="1"/>
      <c r="E22" s="1"/>
      <c r="F22" s="1"/>
      <c r="G22" s="1">
        <v>0.4</v>
      </c>
      <c r="H22" s="1"/>
      <c r="I22" s="1"/>
      <c r="J22" s="4">
        <f t="shared" si="3"/>
        <v>0.4</v>
      </c>
    </row>
    <row r="23" spans="1:10" ht="15.75" x14ac:dyDescent="0.25">
      <c r="A23" s="17"/>
      <c r="B23" s="1" t="s">
        <v>23</v>
      </c>
      <c r="C23" s="1"/>
      <c r="D23" s="1"/>
      <c r="E23" s="1"/>
      <c r="F23" s="1"/>
      <c r="G23" s="4">
        <v>271</v>
      </c>
      <c r="H23" s="1"/>
      <c r="I23" s="1"/>
      <c r="J23" s="4">
        <f t="shared" si="3"/>
        <v>271</v>
      </c>
    </row>
    <row r="24" spans="1:10" ht="15.75" x14ac:dyDescent="0.25">
      <c r="A24" s="14" t="s">
        <v>33</v>
      </c>
      <c r="B24" s="15"/>
      <c r="C24" s="5">
        <f>SUM(C17:C23)</f>
        <v>139.30000000000001</v>
      </c>
      <c r="D24" s="5">
        <f t="shared" ref="D24:J24" si="4">SUM(D17:D23)</f>
        <v>40.200000000000003</v>
      </c>
      <c r="E24" s="5">
        <f t="shared" si="4"/>
        <v>0</v>
      </c>
      <c r="F24" s="5">
        <f t="shared" si="4"/>
        <v>0.7</v>
      </c>
      <c r="G24" s="5">
        <f t="shared" si="4"/>
        <v>276.39999999999998</v>
      </c>
      <c r="H24" s="5">
        <f t="shared" si="4"/>
        <v>0</v>
      </c>
      <c r="I24" s="6">
        <f t="shared" si="4"/>
        <v>126</v>
      </c>
      <c r="J24" s="5">
        <f t="shared" si="4"/>
        <v>582.59999999999991</v>
      </c>
    </row>
    <row r="25" spans="1:10" ht="15.75" x14ac:dyDescent="0.25">
      <c r="A25" s="3" t="s">
        <v>25</v>
      </c>
      <c r="B25" s="1" t="s">
        <v>26</v>
      </c>
      <c r="C25" s="1"/>
      <c r="D25" s="1">
        <v>208.6</v>
      </c>
      <c r="E25" s="1"/>
      <c r="F25" s="1"/>
      <c r="G25" s="1"/>
      <c r="H25" s="1"/>
      <c r="I25" s="1"/>
      <c r="J25" s="4">
        <f t="shared" ref="J25:J31" si="5">SUM(C25:I25)</f>
        <v>208.6</v>
      </c>
    </row>
    <row r="26" spans="1:10" ht="15.75" x14ac:dyDescent="0.25">
      <c r="A26" s="16"/>
      <c r="B26" s="1" t="s">
        <v>27</v>
      </c>
      <c r="C26" s="1"/>
      <c r="D26" s="1"/>
      <c r="E26" s="1"/>
      <c r="F26" s="1"/>
      <c r="G26" s="1">
        <v>34.200000000000003</v>
      </c>
      <c r="H26" s="1"/>
      <c r="I26" s="1"/>
      <c r="J26" s="4">
        <f t="shared" si="5"/>
        <v>34.200000000000003</v>
      </c>
    </row>
    <row r="27" spans="1:10" ht="15.75" x14ac:dyDescent="0.25">
      <c r="A27" s="18"/>
      <c r="B27" s="1" t="s">
        <v>29</v>
      </c>
      <c r="C27" s="1"/>
      <c r="D27" s="1"/>
      <c r="E27" s="1"/>
      <c r="F27" s="1"/>
      <c r="G27" s="4">
        <v>64</v>
      </c>
      <c r="H27" s="1"/>
      <c r="I27" s="1"/>
      <c r="J27" s="4">
        <f t="shared" si="5"/>
        <v>64</v>
      </c>
    </row>
    <row r="28" spans="1:10" ht="15.75" x14ac:dyDescent="0.25">
      <c r="A28" s="18"/>
      <c r="B28" s="1" t="s">
        <v>30</v>
      </c>
      <c r="C28" s="1"/>
      <c r="D28" s="1"/>
      <c r="E28" s="1"/>
      <c r="F28" s="1"/>
      <c r="G28" s="1">
        <v>62.7</v>
      </c>
      <c r="H28" s="1"/>
      <c r="I28" s="1"/>
      <c r="J28" s="4">
        <f t="shared" si="5"/>
        <v>62.7</v>
      </c>
    </row>
    <row r="29" spans="1:10" ht="15.75" x14ac:dyDescent="0.25">
      <c r="A29" s="18"/>
      <c r="B29" s="1" t="s">
        <v>31</v>
      </c>
      <c r="C29" s="1"/>
      <c r="D29" s="1"/>
      <c r="E29" s="1"/>
      <c r="F29" s="1"/>
      <c r="G29" s="1">
        <v>72.2</v>
      </c>
      <c r="H29" s="1"/>
      <c r="I29" s="1"/>
      <c r="J29" s="4">
        <f t="shared" si="5"/>
        <v>72.2</v>
      </c>
    </row>
    <row r="30" spans="1:10" ht="29.25" customHeight="1" x14ac:dyDescent="0.25">
      <c r="A30" s="18"/>
      <c r="B30" s="7" t="s">
        <v>58</v>
      </c>
      <c r="C30" s="1"/>
      <c r="D30" s="1"/>
      <c r="E30" s="1"/>
      <c r="F30" s="1"/>
      <c r="G30" s="1">
        <v>26</v>
      </c>
      <c r="H30" s="1"/>
      <c r="I30" s="1"/>
      <c r="J30" s="4">
        <f t="shared" si="5"/>
        <v>26</v>
      </c>
    </row>
    <row r="31" spans="1:10" ht="15.75" x14ac:dyDescent="0.25">
      <c r="A31" s="17"/>
      <c r="B31" s="1" t="s">
        <v>32</v>
      </c>
      <c r="C31" s="1"/>
      <c r="D31" s="1"/>
      <c r="E31" s="1"/>
      <c r="F31" s="1"/>
      <c r="G31" s="1">
        <v>20</v>
      </c>
      <c r="H31" s="1"/>
      <c r="I31" s="1"/>
      <c r="J31" s="4">
        <f t="shared" si="5"/>
        <v>20</v>
      </c>
    </row>
    <row r="32" spans="1:10" ht="15.75" x14ac:dyDescent="0.25">
      <c r="A32" s="14" t="s">
        <v>34</v>
      </c>
      <c r="B32" s="15"/>
      <c r="C32" s="5">
        <f>SUM(C25:C31)</f>
        <v>0</v>
      </c>
      <c r="D32" s="5">
        <f t="shared" ref="D32:J32" si="6">SUM(D25:D31)</f>
        <v>208.6</v>
      </c>
      <c r="E32" s="5">
        <f t="shared" si="6"/>
        <v>0</v>
      </c>
      <c r="F32" s="5">
        <f t="shared" si="6"/>
        <v>0</v>
      </c>
      <c r="G32" s="5">
        <f t="shared" si="6"/>
        <v>279.10000000000002</v>
      </c>
      <c r="H32" s="5">
        <f t="shared" si="6"/>
        <v>0</v>
      </c>
      <c r="I32" s="5">
        <f t="shared" si="6"/>
        <v>0</v>
      </c>
      <c r="J32" s="5">
        <f t="shared" si="6"/>
        <v>487.7</v>
      </c>
    </row>
    <row r="33" spans="1:10" ht="15.75" x14ac:dyDescent="0.25">
      <c r="A33" s="3" t="s">
        <v>35</v>
      </c>
      <c r="B33" s="1" t="s">
        <v>36</v>
      </c>
      <c r="C33" s="1"/>
      <c r="D33" s="1">
        <v>76.099999999999994</v>
      </c>
      <c r="E33" s="1"/>
      <c r="F33" s="1"/>
      <c r="G33" s="1"/>
      <c r="H33" s="1"/>
      <c r="I33" s="1"/>
      <c r="J33" s="4">
        <f>SUM(C33:I33)</f>
        <v>76.099999999999994</v>
      </c>
    </row>
    <row r="34" spans="1:10" ht="15.75" x14ac:dyDescent="0.25">
      <c r="A34" s="16"/>
      <c r="B34" s="1" t="s">
        <v>37</v>
      </c>
      <c r="C34" s="4">
        <v>417</v>
      </c>
      <c r="D34" s="1"/>
      <c r="E34" s="1"/>
      <c r="F34" s="1"/>
      <c r="G34" s="1"/>
      <c r="H34" s="1">
        <v>47.1</v>
      </c>
      <c r="I34" s="1"/>
      <c r="J34" s="4">
        <f>SUM(C34:I34)</f>
        <v>464.1</v>
      </c>
    </row>
    <row r="35" spans="1:10" ht="15.75" x14ac:dyDescent="0.25">
      <c r="A35" s="18"/>
      <c r="B35" s="1" t="s">
        <v>38</v>
      </c>
      <c r="C35" s="1">
        <v>104.3</v>
      </c>
      <c r="D35" s="1"/>
      <c r="E35" s="1"/>
      <c r="F35" s="1"/>
      <c r="G35" s="1"/>
      <c r="H35" s="1"/>
      <c r="I35" s="1"/>
      <c r="J35" s="4">
        <f>SUM(C35:I35)</f>
        <v>104.3</v>
      </c>
    </row>
    <row r="36" spans="1:10" ht="15.75" x14ac:dyDescent="0.25">
      <c r="A36" s="17"/>
      <c r="B36" s="1" t="s">
        <v>39</v>
      </c>
      <c r="C36" s="1">
        <v>65.400000000000006</v>
      </c>
      <c r="D36" s="1"/>
      <c r="E36" s="1"/>
      <c r="F36" s="1"/>
      <c r="G36" s="1"/>
      <c r="H36" s="1">
        <v>21.7</v>
      </c>
      <c r="I36" s="1"/>
      <c r="J36" s="4">
        <f>SUM(C36:I36)</f>
        <v>87.100000000000009</v>
      </c>
    </row>
    <row r="37" spans="1:10" ht="15.75" x14ac:dyDescent="0.25">
      <c r="A37" s="14" t="s">
        <v>40</v>
      </c>
      <c r="B37" s="15"/>
      <c r="C37" s="5">
        <f>SUM(C33:C36)</f>
        <v>586.69999999999993</v>
      </c>
      <c r="D37" s="5">
        <f t="shared" ref="D37:J37" si="7">SUM(D33:D36)</f>
        <v>76.099999999999994</v>
      </c>
      <c r="E37" s="5">
        <f t="shared" si="7"/>
        <v>0</v>
      </c>
      <c r="F37" s="5">
        <f t="shared" si="7"/>
        <v>0</v>
      </c>
      <c r="G37" s="5">
        <f t="shared" si="7"/>
        <v>0</v>
      </c>
      <c r="H37" s="5">
        <f t="shared" si="7"/>
        <v>68.8</v>
      </c>
      <c r="I37" s="5">
        <f t="shared" si="7"/>
        <v>0</v>
      </c>
      <c r="J37" s="5">
        <f t="shared" si="7"/>
        <v>731.6</v>
      </c>
    </row>
    <row r="38" spans="1:10" ht="15.75" x14ac:dyDescent="0.25">
      <c r="A38" s="3" t="s">
        <v>41</v>
      </c>
      <c r="B38" s="1" t="s">
        <v>42</v>
      </c>
      <c r="C38" s="1"/>
      <c r="D38" s="1"/>
      <c r="E38" s="1"/>
      <c r="F38" s="1"/>
      <c r="G38" s="1">
        <v>49.6</v>
      </c>
      <c r="H38" s="1"/>
      <c r="I38" s="1"/>
      <c r="J38" s="4">
        <f>SUM(C38:I38)</f>
        <v>49.6</v>
      </c>
    </row>
    <row r="39" spans="1:10" ht="15.75" x14ac:dyDescent="0.25">
      <c r="A39" s="16"/>
      <c r="B39" s="1" t="s">
        <v>43</v>
      </c>
      <c r="C39" s="1"/>
      <c r="D39" s="1"/>
      <c r="E39" s="1"/>
      <c r="F39" s="1"/>
      <c r="G39" s="1"/>
      <c r="H39" s="1">
        <v>2.2999999999999998</v>
      </c>
      <c r="I39" s="1"/>
      <c r="J39" s="4">
        <f>SUM(C39:I39)</f>
        <v>2.2999999999999998</v>
      </c>
    </row>
    <row r="40" spans="1:10" ht="29.25" customHeight="1" x14ac:dyDescent="0.25">
      <c r="A40" s="17"/>
      <c r="B40" s="7" t="s">
        <v>59</v>
      </c>
      <c r="C40" s="1"/>
      <c r="D40" s="1"/>
      <c r="E40" s="1"/>
      <c r="F40" s="1"/>
      <c r="G40" s="1"/>
      <c r="H40" s="1">
        <v>0.3</v>
      </c>
      <c r="I40" s="1"/>
      <c r="J40" s="4">
        <f>SUM(C40:I40)</f>
        <v>0.3</v>
      </c>
    </row>
    <row r="41" spans="1:10" ht="15.75" x14ac:dyDescent="0.25">
      <c r="A41" s="14" t="s">
        <v>44</v>
      </c>
      <c r="B41" s="15"/>
      <c r="C41" s="5">
        <f>SUM(C38:C40)</f>
        <v>0</v>
      </c>
      <c r="D41" s="5">
        <f t="shared" ref="D41:J41" si="8">SUM(D38:D40)</f>
        <v>0</v>
      </c>
      <c r="E41" s="5">
        <f t="shared" si="8"/>
        <v>0</v>
      </c>
      <c r="F41" s="5">
        <f t="shared" si="8"/>
        <v>0</v>
      </c>
      <c r="G41" s="5">
        <f t="shared" si="8"/>
        <v>49.6</v>
      </c>
      <c r="H41" s="5">
        <f t="shared" si="8"/>
        <v>2.5999999999999996</v>
      </c>
      <c r="I41" s="5">
        <f t="shared" si="8"/>
        <v>0</v>
      </c>
      <c r="J41" s="5">
        <f t="shared" si="8"/>
        <v>52.199999999999996</v>
      </c>
    </row>
    <row r="42" spans="1:10" ht="15.75" x14ac:dyDescent="0.25">
      <c r="A42" s="3" t="s">
        <v>45</v>
      </c>
      <c r="B42" s="1" t="s">
        <v>46</v>
      </c>
      <c r="C42" s="1">
        <v>267.7</v>
      </c>
      <c r="D42" s="1"/>
      <c r="E42" s="1"/>
      <c r="F42" s="1"/>
      <c r="G42" s="1"/>
      <c r="H42" s="1"/>
      <c r="I42" s="1">
        <v>29.7</v>
      </c>
      <c r="J42" s="4">
        <f>SUM(C42:I42)</f>
        <v>297.39999999999998</v>
      </c>
    </row>
    <row r="43" spans="1:10" ht="15.75" x14ac:dyDescent="0.25">
      <c r="A43" s="16"/>
      <c r="B43" s="1" t="s">
        <v>47</v>
      </c>
      <c r="C43" s="1"/>
      <c r="D43" s="1"/>
      <c r="E43" s="1"/>
      <c r="F43" s="1"/>
      <c r="G43" s="4">
        <v>4</v>
      </c>
      <c r="H43" s="1"/>
      <c r="I43" s="1"/>
      <c r="J43" s="4">
        <f>SUM(C43:I43)</f>
        <v>4</v>
      </c>
    </row>
    <row r="44" spans="1:10" ht="15.75" x14ac:dyDescent="0.25">
      <c r="A44" s="18"/>
      <c r="B44" s="1" t="s">
        <v>48</v>
      </c>
      <c r="C44" s="1">
        <v>83.6</v>
      </c>
      <c r="D44" s="1"/>
      <c r="E44" s="1"/>
      <c r="F44" s="1"/>
      <c r="G44" s="1"/>
      <c r="H44" s="1"/>
      <c r="I44" s="4">
        <v>3</v>
      </c>
      <c r="J44" s="4">
        <f>SUM(C44:I44)</f>
        <v>86.6</v>
      </c>
    </row>
    <row r="45" spans="1:10" ht="15.75" x14ac:dyDescent="0.25">
      <c r="A45" s="18"/>
      <c r="B45" s="1" t="s">
        <v>49</v>
      </c>
      <c r="C45" s="1"/>
      <c r="D45" s="1"/>
      <c r="E45" s="1"/>
      <c r="F45" s="1"/>
      <c r="G45" s="1">
        <v>4.8</v>
      </c>
      <c r="H45" s="1"/>
      <c r="I45" s="1"/>
      <c r="J45" s="4">
        <f>SUM(C45:I45)</f>
        <v>4.8</v>
      </c>
    </row>
    <row r="46" spans="1:10" ht="15.75" x14ac:dyDescent="0.25">
      <c r="A46" s="17"/>
      <c r="B46" s="1" t="s">
        <v>50</v>
      </c>
      <c r="C46" s="1"/>
      <c r="D46" s="1"/>
      <c r="E46" s="1"/>
      <c r="F46" s="1"/>
      <c r="G46" s="1">
        <v>4.2</v>
      </c>
      <c r="H46" s="1"/>
      <c r="I46" s="1"/>
      <c r="J46" s="4">
        <f>SUM(C46:I46)</f>
        <v>4.2</v>
      </c>
    </row>
    <row r="47" spans="1:10" ht="15.75" x14ac:dyDescent="0.25">
      <c r="A47" s="14" t="s">
        <v>55</v>
      </c>
      <c r="B47" s="15"/>
      <c r="C47" s="5">
        <f>SUM(C42:C46)</f>
        <v>351.29999999999995</v>
      </c>
      <c r="D47" s="5">
        <f t="shared" ref="D47:J47" si="9">SUM(D42:D46)</f>
        <v>0</v>
      </c>
      <c r="E47" s="5">
        <f t="shared" si="9"/>
        <v>0</v>
      </c>
      <c r="F47" s="5">
        <f t="shared" si="9"/>
        <v>0</v>
      </c>
      <c r="G47" s="6">
        <f t="shared" si="9"/>
        <v>13</v>
      </c>
      <c r="H47" s="5">
        <f t="shared" si="9"/>
        <v>0</v>
      </c>
      <c r="I47" s="5">
        <f t="shared" si="9"/>
        <v>32.700000000000003</v>
      </c>
      <c r="J47" s="6">
        <f t="shared" si="9"/>
        <v>397</v>
      </c>
    </row>
    <row r="48" spans="1:10" ht="15.75" x14ac:dyDescent="0.25">
      <c r="A48" s="3" t="s">
        <v>51</v>
      </c>
      <c r="B48" s="1" t="s">
        <v>52</v>
      </c>
      <c r="C48" s="1"/>
      <c r="D48" s="1"/>
      <c r="E48" s="1"/>
      <c r="F48" s="1"/>
      <c r="G48" s="1"/>
      <c r="H48" s="1"/>
      <c r="I48" s="1">
        <v>3.5</v>
      </c>
      <c r="J48" s="4">
        <f>SUM(C48:I48)</f>
        <v>3.5</v>
      </c>
    </row>
    <row r="49" spans="1:10" ht="15.75" x14ac:dyDescent="0.25">
      <c r="A49" s="16"/>
      <c r="B49" s="1" t="s">
        <v>53</v>
      </c>
      <c r="C49" s="1"/>
      <c r="D49" s="1"/>
      <c r="E49" s="1"/>
      <c r="F49" s="1"/>
      <c r="G49" s="1"/>
      <c r="H49" s="1"/>
      <c r="I49" s="1">
        <v>9.4</v>
      </c>
      <c r="J49" s="4">
        <f>SUM(C49:I49)</f>
        <v>9.4</v>
      </c>
    </row>
    <row r="50" spans="1:10" ht="15.75" x14ac:dyDescent="0.25">
      <c r="A50" s="17"/>
      <c r="B50" s="1" t="s">
        <v>54</v>
      </c>
      <c r="C50" s="1"/>
      <c r="D50" s="1"/>
      <c r="E50" s="1"/>
      <c r="F50" s="1"/>
      <c r="G50" s="1"/>
      <c r="H50" s="1"/>
      <c r="I50" s="1">
        <v>11.1</v>
      </c>
      <c r="J50" s="4">
        <f>SUM(C50:I50)</f>
        <v>11.1</v>
      </c>
    </row>
    <row r="51" spans="1:10" ht="16.5" thickBot="1" x14ac:dyDescent="0.3">
      <c r="A51" s="22" t="s">
        <v>56</v>
      </c>
      <c r="B51" s="23"/>
      <c r="C51" s="8">
        <f>SUM(C48:C50)</f>
        <v>0</v>
      </c>
      <c r="D51" s="8">
        <f t="shared" ref="D51:J51" si="10">SUM(D48:D50)</f>
        <v>0</v>
      </c>
      <c r="E51" s="8">
        <f t="shared" si="10"/>
        <v>0</v>
      </c>
      <c r="F51" s="8">
        <f t="shared" si="10"/>
        <v>0</v>
      </c>
      <c r="G51" s="8">
        <f t="shared" si="10"/>
        <v>0</v>
      </c>
      <c r="H51" s="8">
        <f t="shared" si="10"/>
        <v>0</v>
      </c>
      <c r="I51" s="9">
        <f t="shared" si="10"/>
        <v>24</v>
      </c>
      <c r="J51" s="9">
        <f t="shared" si="10"/>
        <v>24</v>
      </c>
    </row>
    <row r="52" spans="1:10" ht="25.5" customHeight="1" thickBot="1" x14ac:dyDescent="0.3">
      <c r="A52" s="19" t="s">
        <v>60</v>
      </c>
      <c r="B52" s="20"/>
      <c r="C52" s="10">
        <f>SUM(C51+C47+C41+C37+C32+C24+C16+C9)</f>
        <v>1141.5</v>
      </c>
      <c r="D52" s="10">
        <f t="shared" ref="D52:J52" si="11">SUM(D51+D47+D41+D37+D32+D24+D16+D9)</f>
        <v>349.79999999999995</v>
      </c>
      <c r="E52" s="11">
        <f t="shared" si="11"/>
        <v>92</v>
      </c>
      <c r="F52" s="10">
        <f t="shared" si="11"/>
        <v>0.7</v>
      </c>
      <c r="G52" s="10">
        <f t="shared" si="11"/>
        <v>902.3</v>
      </c>
      <c r="H52" s="10">
        <f t="shared" si="11"/>
        <v>71.399999999999991</v>
      </c>
      <c r="I52" s="10">
        <f t="shared" si="11"/>
        <v>230.39999999999998</v>
      </c>
      <c r="J52" s="12">
        <f t="shared" si="11"/>
        <v>2788.1</v>
      </c>
    </row>
  </sheetData>
  <mergeCells count="17">
    <mergeCell ref="A52:B52"/>
    <mergeCell ref="A5:J5"/>
    <mergeCell ref="A11:A15"/>
    <mergeCell ref="A18:A23"/>
    <mergeCell ref="A26:A31"/>
    <mergeCell ref="A34:A36"/>
    <mergeCell ref="A9:B9"/>
    <mergeCell ref="A16:B16"/>
    <mergeCell ref="A24:B24"/>
    <mergeCell ref="A51:B51"/>
    <mergeCell ref="A32:B32"/>
    <mergeCell ref="A39:A40"/>
    <mergeCell ref="A43:A46"/>
    <mergeCell ref="A49:A50"/>
    <mergeCell ref="A41:B41"/>
    <mergeCell ref="A47:B47"/>
    <mergeCell ref="A37:B37"/>
  </mergeCells>
  <pageMargins left="0.23" right="0.17" top="0.25" bottom="0.28999999999999998"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Laura Andrijauskiene</cp:lastModifiedBy>
  <cp:lastPrinted>2018-01-31T08:22:17Z</cp:lastPrinted>
  <dcterms:created xsi:type="dcterms:W3CDTF">2018-01-16T11:11:27Z</dcterms:created>
  <dcterms:modified xsi:type="dcterms:W3CDTF">2018-02-20T13:58:29Z</dcterms:modified>
</cp:coreProperties>
</file>