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va\Desktop\Naujienos\aa\biudzetas\"/>
    </mc:Choice>
  </mc:AlternateContent>
  <bookViews>
    <workbookView xWindow="120" yWindow="60" windowWidth="28635" windowHeight="12780"/>
  </bookViews>
  <sheets>
    <sheet name="2015" sheetId="4" r:id="rId1"/>
  </sheets>
  <calcPr calcId="152511"/>
</workbook>
</file>

<file path=xl/calcChain.xml><?xml version="1.0" encoding="utf-8"?>
<calcChain xmlns="http://schemas.openxmlformats.org/spreadsheetml/2006/main">
  <c r="C12" i="4" l="1"/>
  <c r="C13" i="4"/>
  <c r="C14" i="4"/>
  <c r="C15" i="4"/>
  <c r="C16" i="4"/>
  <c r="C17" i="4" l="1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62" i="4"/>
  <c r="E62" i="4"/>
  <c r="D62" i="4"/>
  <c r="C62" i="4" l="1"/>
</calcChain>
</file>

<file path=xl/sharedStrings.xml><?xml version="1.0" encoding="utf-8"?>
<sst xmlns="http://schemas.openxmlformats.org/spreadsheetml/2006/main" count="115" uniqueCount="115">
  <si>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</si>
  <si>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</si>
  <si>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</si>
  <si>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</si>
  <si>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</si>
  <si>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</si>
  <si>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</si>
  <si>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</si>
  <si>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</si>
  <si>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</si>
  <si>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</si>
  <si>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</si>
  <si>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</si>
  <si>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</si>
  <si>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</si>
  <si>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</si>
  <si>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</si>
  <si>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</si>
  <si>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</si>
  <si>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</si>
  <si>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</si>
  <si>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</si>
  <si>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</si>
  <si>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</si>
  <si>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</si>
  <si>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</si>
  <si>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</si>
  <si>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Vadoklių vidurinė mokykla</t>
  </si>
  <si>
    <t>Berčiūnų pagrindinė mokykla</t>
  </si>
  <si>
    <t>Dembavos progimnazija</t>
  </si>
  <si>
    <t>Linkaučių pagrindinė mokykla</t>
  </si>
  <si>
    <t>Paliūniškio pagrindinė mokykla</t>
  </si>
  <si>
    <t>Upytės Antano Belazaro pagrindinė mokykla</t>
  </si>
  <si>
    <t>Žibartonių pagrindinė mokykla</t>
  </si>
  <si>
    <t>Pažagienių mokykla-darželis</t>
  </si>
  <si>
    <t>Piniavos mokykla-darželis</t>
  </si>
  <si>
    <t>Dembavos vaikų lopšelis-darželis "Smalsutis"</t>
  </si>
  <si>
    <t>Bernatonių mokykla-darželis</t>
  </si>
  <si>
    <t>Krekenavos vaikų lopšelis-darželis "Sigutė"</t>
  </si>
  <si>
    <t>Velžio vaikų lopšelis-darželis</t>
  </si>
  <si>
    <t>Rajono socialinių paslaugų centras</t>
  </si>
  <si>
    <t>Įstaigos pavadinimas</t>
  </si>
  <si>
    <t>Iš viso</t>
  </si>
  <si>
    <t>iš jų:</t>
  </si>
  <si>
    <t>Eil.
Nr.</t>
  </si>
  <si>
    <t>už patalpų
nuomą</t>
  </si>
  <si>
    <t>už atsitiktines
 paslaugas</t>
  </si>
  <si>
    <t>įmokos už 
išlaikymą švietimo, socialinės apsaugos ir kt. įstaigose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</si>
  <si>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</si>
  <si>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</si>
  <si>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</si>
  <si>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</si>
  <si>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</si>
  <si>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</si>
  <si>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</si>
  <si>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</si>
  <si>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</si>
  <si>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</si>
  <si>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</si>
  <si>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</si>
  <si>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</si>
  <si>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</si>
  <si>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</si>
  <si>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</si>
  <si>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</si>
  <si>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</si>
  <si>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</si>
  <si>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</si>
  <si>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</si>
  <si>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</si>
  <si>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</si>
  <si>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</si>
  <si>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</si>
  <si>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</si>
  <si>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</si>
  <si>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</si>
  <si>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</si>
  <si>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</si>
  <si>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</si>
  <si>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</si>
  <si>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</si>
  <si>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</si>
  <si>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</si>
  <si>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</si>
  <si>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</si>
  <si>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</si>
  <si>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</si>
  <si>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</si>
  <si>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</si>
  <si>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</si>
  <si>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</si>
  <si>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</si>
  <si>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</si>
  <si>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</si>
  <si>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</si>
  <si>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</si>
  <si>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Kurganavos pagrindinė mokykla</t>
  </si>
  <si>
    <t>Velžio gimnazija</t>
  </si>
  <si>
    <t>Paįstrio Juozo Zikaro gimnazija</t>
  </si>
  <si>
    <t>Smilgių gimnazija</t>
  </si>
  <si>
    <t>Karsakiškio Strazdelio pagrindinė mokykla</t>
  </si>
  <si>
    <t>49.</t>
  </si>
  <si>
    <t>50.</t>
  </si>
  <si>
    <t>Naujamiesčio vaikų lopšelis-darželis "Bitutė"</t>
  </si>
  <si>
    <t>Raguvos vaikų lopšelis-darželis "Skruzdėliukas"</t>
  </si>
  <si>
    <t>Ramygalos vaikų lopšelis-darželis"Gandriukas"</t>
  </si>
  <si>
    <t xml:space="preserve">Iš viso 2015 m.
</t>
  </si>
  <si>
    <t>Savivaldybės administracija</t>
  </si>
  <si>
    <t>___________________________</t>
  </si>
  <si>
    <t>(eurai)</t>
  </si>
  <si>
    <t>PATVIRTINTA</t>
  </si>
  <si>
    <t>Panevėžio rajono savivaldybės tarybos</t>
  </si>
  <si>
    <t>2015-02-19 sprendimu Nr. T-</t>
  </si>
  <si>
    <t>2 priedas</t>
  </si>
  <si>
    <t xml:space="preserve">        PANEVĖŽIO  RAJONO SAVIVALDYBĖS  BIUDŽETINIŲ ĮSTAIGŲ PAJAMOS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</si>
</sst>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" fontId="1" fillId="2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/>
    <xf numFmtId="164" fontId="1" fillId="2" borderId="1" xfId="0" applyNumberFormat="1" applyFont="1" applyFill="1" applyBorder="1"/>
    <xf numFmtId="0" fontId="3" fillId="0" borderId="1" xfId="0" applyFont="1" applyBorder="1"/>
    <xf numFmtId="0" fontId="3" fillId="2" borderId="1" xfId="0" applyFont="1" applyFill="1" applyBorder="1"/>
    <xf numFmtId="0" fontId="1" fillId="2" borderId="1" xfId="0" applyFont="1" applyFill="1" applyBorder="1"/>
    <xf numFmtId="16" fontId="1" fillId="0" borderId="1" xfId="0" applyNumberFormat="1" applyFont="1" applyBorder="1"/>
    <xf numFmtId="1" fontId="3" fillId="2" borderId="1" xfId="0" applyNumberFormat="1" applyFont="1" applyFill="1" applyBorder="1"/>
    <xf numFmtId="17" fontId="1" fillId="0" borderId="1" xfId="0" applyNumberFormat="1" applyFont="1" applyBorder="1"/>
    <xf numFmtId="0" fontId="2" fillId="0" borderId="1" xfId="0" applyFont="1" applyBorder="1"/>
    <xf numFmtId="1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F62" sqref="A10:F62"/>
    </sheetView>
  </sheetViews>
  <sheetFormatPr defaultRowHeight="15" x14ac:dyDescent="0.25"/>
  <cols>
    <col min="1" max="1" width="3.7109375" bestFit="1" customWidth="1"/>
    <col min="2" max="2" width="41.7109375" customWidth="1"/>
    <col min="3" max="3" width="11.42578125" customWidth="1"/>
    <col min="4" max="4" width="9.28515625" customWidth="1"/>
    <col min="5" max="5" width="10.85546875" customWidth="1"/>
    <col min="6" max="6" width="12.85546875" customWidth="1"/>
  </cols>
  <sheetData>
    <row r="1" spans="1:6" ht="15.75" x14ac:dyDescent="0.25">
      <c r="A1" s="1"/>
      <c r="B1" s="1"/>
      <c r="C1" s="1"/>
      <c r="D1" s="1"/>
      <c r="E1" s="2"/>
      <c r="F1" s="1"/>
    </row>
    <row r="2" spans="1:6" ht="15.75" x14ac:dyDescent="0.25">
      <c r="A2" s="1"/>
      <c r="B2" s="1"/>
      <c r="C2" s="1" t="s">
        <v>110</v>
      </c>
      <c r="D2" s="1"/>
      <c r="E2" s="2"/>
      <c r="F2" s="1"/>
    </row>
    <row r="3" spans="1:6" ht="15.75" x14ac:dyDescent="0.25">
      <c r="A3" s="1"/>
      <c r="B3" s="1"/>
      <c r="C3" s="1" t="s">
        <v>111</v>
      </c>
      <c r="D3" s="1"/>
      <c r="E3" s="2"/>
      <c r="F3" s="1"/>
    </row>
    <row r="4" spans="1:6" ht="15.75" x14ac:dyDescent="0.25">
      <c r="A4" s="3"/>
      <c r="B4" s="3"/>
      <c r="C4" s="4" t="s">
        <v>112</v>
      </c>
      <c r="D4" s="2"/>
      <c r="E4" s="2"/>
      <c r="F4" s="1"/>
    </row>
    <row r="5" spans="1:6" ht="15.75" x14ac:dyDescent="0.25">
      <c r="A5" s="3"/>
      <c r="B5" s="3"/>
      <c r="C5" s="4" t="s">
        <v>113</v>
      </c>
      <c r="D5" s="2"/>
      <c r="E5" s="2"/>
      <c r="F5" s="1"/>
    </row>
    <row r="6" spans="1:6" ht="15.75" x14ac:dyDescent="0.25">
      <c r="A6" s="1"/>
      <c r="B6" s="1"/>
      <c r="C6" s="1"/>
      <c r="D6" s="1"/>
      <c r="E6" s="1"/>
      <c r="F6" s="5"/>
    </row>
    <row r="7" spans="1:6" ht="15.75" customHeight="1" x14ac:dyDescent="0.25">
      <c r="A7" s="1"/>
      <c r="B7" s="7" t="s">
        <v>114</v>
      </c>
      <c r="C7" s="7"/>
      <c r="D7" s="7"/>
      <c r="E7" s="7"/>
      <c r="F7" s="7"/>
    </row>
    <row r="8" spans="1:6" ht="15.75" x14ac:dyDescent="0.25">
      <c r="A8" s="1"/>
      <c r="B8" s="3"/>
      <c r="C8" s="3"/>
      <c r="D8" s="2"/>
      <c r="E8" s="2"/>
      <c r="F8" s="5"/>
    </row>
    <row r="9" spans="1:6" ht="15.75" x14ac:dyDescent="0.25">
      <c r="A9" s="1"/>
      <c r="B9" s="1"/>
      <c r="C9" s="1"/>
      <c r="D9" s="1"/>
      <c r="E9" s="1"/>
      <c r="F9" s="5" t="s">
        <v>109</v>
      </c>
    </row>
    <row r="10" spans="1:6" ht="15.75" customHeight="1" x14ac:dyDescent="0.25">
      <c r="A10" s="8" t="s">
        <v>44</v>
      </c>
      <c r="B10" s="9" t="s">
        <v>41</v>
      </c>
      <c r="C10" s="10" t="s">
        <v>106</v>
      </c>
      <c r="D10" s="11" t="s">
        <v>43</v>
      </c>
      <c r="E10" s="11"/>
      <c r="F10" s="11"/>
    </row>
    <row r="11" spans="1:6" ht="94.5" x14ac:dyDescent="0.25">
      <c r="A11" s="8"/>
      <c r="B11" s="9"/>
      <c r="C11" s="11"/>
      <c r="D11" s="12" t="s">
        <v>45</v>
      </c>
      <c r="E11" s="12" t="s">
        <v>46</v>
      </c>
      <c r="F11" s="12" t="s">
        <v>47</v>
      </c>
    </row>
    <row r="12" spans="1:6" ht="15.75" x14ac:dyDescent="0.25">
      <c r="A12" s="13" t="s">
        <v>48</v>
      </c>
      <c r="B12" s="13" t="s">
        <v>107</v>
      </c>
      <c r="C12" s="14">
        <f t="shared" ref="C12:C25" si="0">SUM(D12:F12)</f>
        <v>29454</v>
      </c>
      <c r="D12" s="15">
        <v>28585</v>
      </c>
      <c r="E12" s="15">
        <v>869</v>
      </c>
      <c r="F12" s="16"/>
    </row>
    <row r="13" spans="1:6" ht="15.75" x14ac:dyDescent="0.25">
      <c r="A13" s="13" t="s">
        <v>49</v>
      </c>
      <c r="B13" s="17" t="s">
        <v>0</v>
      </c>
      <c r="C13" s="14">
        <f t="shared" si="0"/>
        <v>579</v>
      </c>
      <c r="D13" s="15">
        <v>579</v>
      </c>
      <c r="E13" s="16"/>
      <c r="F13" s="16"/>
    </row>
    <row r="14" spans="1:6" ht="15.75" x14ac:dyDescent="0.25">
      <c r="A14" s="13" t="s">
        <v>50</v>
      </c>
      <c r="B14" s="17" t="s">
        <v>1</v>
      </c>
      <c r="C14" s="14">
        <f t="shared" si="0"/>
        <v>2027</v>
      </c>
      <c r="D14" s="15">
        <v>2027</v>
      </c>
      <c r="E14" s="16"/>
      <c r="F14" s="16"/>
    </row>
    <row r="15" spans="1:6" ht="15.75" x14ac:dyDescent="0.25">
      <c r="A15" s="13" t="s">
        <v>51</v>
      </c>
      <c r="B15" s="17" t="s">
        <v>2</v>
      </c>
      <c r="C15" s="14">
        <f t="shared" si="0"/>
        <v>261</v>
      </c>
      <c r="D15" s="15">
        <v>261</v>
      </c>
      <c r="E15" s="16"/>
      <c r="F15" s="16"/>
    </row>
    <row r="16" spans="1:6" ht="15.75" x14ac:dyDescent="0.25">
      <c r="A16" s="13" t="s">
        <v>52</v>
      </c>
      <c r="B16" s="13" t="s">
        <v>3</v>
      </c>
      <c r="C16" s="14">
        <f t="shared" si="0"/>
        <v>3041</v>
      </c>
      <c r="D16" s="15">
        <v>3041</v>
      </c>
      <c r="E16" s="16"/>
      <c r="F16" s="16"/>
    </row>
    <row r="17" spans="1:6" ht="15.75" x14ac:dyDescent="0.25">
      <c r="A17" s="13" t="s">
        <v>53</v>
      </c>
      <c r="B17" s="17" t="s">
        <v>4</v>
      </c>
      <c r="C17" s="14">
        <f t="shared" si="0"/>
        <v>1477</v>
      </c>
      <c r="D17" s="15">
        <v>1477</v>
      </c>
      <c r="E17" s="16"/>
      <c r="F17" s="16"/>
    </row>
    <row r="18" spans="1:6" ht="15.75" x14ac:dyDescent="0.25">
      <c r="A18" s="13" t="s">
        <v>54</v>
      </c>
      <c r="B18" s="13" t="s">
        <v>5</v>
      </c>
      <c r="C18" s="14">
        <f t="shared" si="0"/>
        <v>2317</v>
      </c>
      <c r="D18" s="15">
        <v>2317</v>
      </c>
      <c r="E18" s="16"/>
      <c r="F18" s="16"/>
    </row>
    <row r="19" spans="1:6" ht="15.75" x14ac:dyDescent="0.25">
      <c r="A19" s="13" t="s">
        <v>55</v>
      </c>
      <c r="B19" s="13" t="s">
        <v>6</v>
      </c>
      <c r="C19" s="14">
        <f t="shared" si="0"/>
        <v>87</v>
      </c>
      <c r="D19" s="15">
        <v>87</v>
      </c>
      <c r="E19" s="16"/>
      <c r="F19" s="16"/>
    </row>
    <row r="20" spans="1:6" ht="15.75" x14ac:dyDescent="0.25">
      <c r="A20" s="13" t="s">
        <v>56</v>
      </c>
      <c r="B20" s="13" t="s">
        <v>7</v>
      </c>
      <c r="C20" s="14">
        <f t="shared" si="0"/>
        <v>5068</v>
      </c>
      <c r="D20" s="15">
        <v>5068</v>
      </c>
      <c r="E20" s="16"/>
      <c r="F20" s="16"/>
    </row>
    <row r="21" spans="1:6" ht="15.75" x14ac:dyDescent="0.25">
      <c r="A21" s="13" t="s">
        <v>57</v>
      </c>
      <c r="B21" s="13" t="s">
        <v>8</v>
      </c>
      <c r="C21" s="14">
        <f t="shared" si="0"/>
        <v>1448</v>
      </c>
      <c r="D21" s="15">
        <v>1448</v>
      </c>
      <c r="E21" s="16"/>
      <c r="F21" s="16"/>
    </row>
    <row r="22" spans="1:6" ht="15.75" x14ac:dyDescent="0.25">
      <c r="A22" s="13" t="s">
        <v>58</v>
      </c>
      <c r="B22" s="13" t="s">
        <v>9</v>
      </c>
      <c r="C22" s="14">
        <f t="shared" si="0"/>
        <v>405</v>
      </c>
      <c r="D22" s="15">
        <v>405</v>
      </c>
      <c r="E22" s="16"/>
      <c r="F22" s="16"/>
    </row>
    <row r="23" spans="1:6" ht="15.75" x14ac:dyDescent="0.25">
      <c r="A23" s="13" t="s">
        <v>59</v>
      </c>
      <c r="B23" s="13" t="s">
        <v>10</v>
      </c>
      <c r="C23" s="14">
        <f t="shared" si="0"/>
        <v>2172</v>
      </c>
      <c r="D23" s="15">
        <v>2172</v>
      </c>
      <c r="E23" s="16"/>
      <c r="F23" s="16"/>
    </row>
    <row r="24" spans="1:6" ht="15.75" x14ac:dyDescent="0.25">
      <c r="A24" s="13" t="s">
        <v>60</v>
      </c>
      <c r="B24" s="17" t="s">
        <v>11</v>
      </c>
      <c r="C24" s="14">
        <f t="shared" si="0"/>
        <v>3099</v>
      </c>
      <c r="D24" s="15">
        <v>3099</v>
      </c>
      <c r="E24" s="15"/>
      <c r="F24" s="16"/>
    </row>
    <row r="25" spans="1:6" ht="15.75" x14ac:dyDescent="0.25">
      <c r="A25" s="13" t="s">
        <v>61</v>
      </c>
      <c r="B25" s="13" t="s">
        <v>12</v>
      </c>
      <c r="C25" s="14">
        <f t="shared" si="0"/>
        <v>1969</v>
      </c>
      <c r="D25" s="15">
        <v>87</v>
      </c>
      <c r="E25" s="15">
        <v>1882</v>
      </c>
      <c r="F25" s="16"/>
    </row>
    <row r="26" spans="1:6" ht="15.75" x14ac:dyDescent="0.25">
      <c r="A26" s="13" t="s">
        <v>62</v>
      </c>
      <c r="B26" s="18" t="s">
        <v>13</v>
      </c>
      <c r="C26" s="14">
        <f t="shared" ref="C26:C32" si="1">SUM(D26:F26)</f>
        <v>1303</v>
      </c>
      <c r="D26" s="15">
        <v>869</v>
      </c>
      <c r="E26" s="15">
        <v>434</v>
      </c>
      <c r="F26" s="16"/>
    </row>
    <row r="27" spans="1:6" ht="15.75" x14ac:dyDescent="0.25">
      <c r="A27" s="13" t="s">
        <v>63</v>
      </c>
      <c r="B27" s="19" t="s">
        <v>14</v>
      </c>
      <c r="C27" s="14">
        <f t="shared" si="1"/>
        <v>2172</v>
      </c>
      <c r="D27" s="15">
        <v>261</v>
      </c>
      <c r="E27" s="15">
        <v>1911</v>
      </c>
      <c r="F27" s="16"/>
    </row>
    <row r="28" spans="1:6" ht="15.75" x14ac:dyDescent="0.25">
      <c r="A28" s="13" t="s">
        <v>64</v>
      </c>
      <c r="B28" s="19" t="s">
        <v>15</v>
      </c>
      <c r="C28" s="14">
        <f t="shared" si="1"/>
        <v>4344</v>
      </c>
      <c r="D28" s="16"/>
      <c r="E28" s="15">
        <v>4344</v>
      </c>
      <c r="F28" s="16"/>
    </row>
    <row r="29" spans="1:6" ht="15.75" x14ac:dyDescent="0.25">
      <c r="A29" s="13" t="s">
        <v>65</v>
      </c>
      <c r="B29" s="19" t="s">
        <v>16</v>
      </c>
      <c r="C29" s="14">
        <f t="shared" si="1"/>
        <v>2317</v>
      </c>
      <c r="D29" s="15">
        <v>869</v>
      </c>
      <c r="E29" s="15">
        <v>1448</v>
      </c>
      <c r="F29" s="16"/>
    </row>
    <row r="30" spans="1:6" ht="15.75" x14ac:dyDescent="0.25">
      <c r="A30" s="13" t="s">
        <v>66</v>
      </c>
      <c r="B30" s="19" t="s">
        <v>17</v>
      </c>
      <c r="C30" s="14">
        <f t="shared" si="1"/>
        <v>3620</v>
      </c>
      <c r="D30" s="15">
        <v>579</v>
      </c>
      <c r="E30" s="15">
        <v>3041</v>
      </c>
      <c r="F30" s="16"/>
    </row>
    <row r="31" spans="1:6" ht="15.75" x14ac:dyDescent="0.25">
      <c r="A31" s="20" t="s">
        <v>67</v>
      </c>
      <c r="B31" s="19" t="s">
        <v>18</v>
      </c>
      <c r="C31" s="14">
        <f t="shared" si="1"/>
        <v>290</v>
      </c>
      <c r="D31" s="16"/>
      <c r="E31" s="15">
        <v>290</v>
      </c>
      <c r="F31" s="16"/>
    </row>
    <row r="32" spans="1:6" ht="15.75" x14ac:dyDescent="0.25">
      <c r="A32" s="13" t="s">
        <v>68</v>
      </c>
      <c r="B32" s="19" t="s">
        <v>19</v>
      </c>
      <c r="C32" s="14">
        <f t="shared" si="1"/>
        <v>1158</v>
      </c>
      <c r="D32" s="15">
        <v>579</v>
      </c>
      <c r="E32" s="15">
        <v>579</v>
      </c>
      <c r="F32" s="16"/>
    </row>
    <row r="33" spans="1:6" ht="15.75" x14ac:dyDescent="0.25">
      <c r="A33" s="13" t="s">
        <v>69</v>
      </c>
      <c r="B33" s="19" t="s">
        <v>20</v>
      </c>
      <c r="C33" s="14">
        <f t="shared" ref="C33:C39" si="2">SUM(D33:F33)</f>
        <v>3186</v>
      </c>
      <c r="D33" s="15">
        <v>290</v>
      </c>
      <c r="E33" s="15">
        <v>2896</v>
      </c>
      <c r="F33" s="16"/>
    </row>
    <row r="34" spans="1:6" ht="15.75" x14ac:dyDescent="0.25">
      <c r="A34" s="13" t="s">
        <v>70</v>
      </c>
      <c r="B34" s="19" t="s">
        <v>21</v>
      </c>
      <c r="C34" s="14">
        <f t="shared" si="2"/>
        <v>3475</v>
      </c>
      <c r="D34" s="15">
        <v>579</v>
      </c>
      <c r="E34" s="15">
        <v>2896</v>
      </c>
      <c r="F34" s="16"/>
    </row>
    <row r="35" spans="1:6" ht="15.75" x14ac:dyDescent="0.25">
      <c r="A35" s="13" t="s">
        <v>71</v>
      </c>
      <c r="B35" s="18" t="s">
        <v>22</v>
      </c>
      <c r="C35" s="14">
        <f t="shared" si="2"/>
        <v>869</v>
      </c>
      <c r="D35" s="21">
        <v>290</v>
      </c>
      <c r="E35" s="21">
        <v>579</v>
      </c>
      <c r="F35" s="16"/>
    </row>
    <row r="36" spans="1:6" ht="15.75" x14ac:dyDescent="0.25">
      <c r="A36" s="13" t="s">
        <v>72</v>
      </c>
      <c r="B36" s="18" t="s">
        <v>23</v>
      </c>
      <c r="C36" s="14">
        <f t="shared" si="2"/>
        <v>1158</v>
      </c>
      <c r="D36" s="15">
        <v>868</v>
      </c>
      <c r="E36" s="15">
        <v>290</v>
      </c>
      <c r="F36" s="16"/>
    </row>
    <row r="37" spans="1:6" ht="15.75" x14ac:dyDescent="0.25">
      <c r="A37" s="13" t="s">
        <v>73</v>
      </c>
      <c r="B37" s="19" t="s">
        <v>24</v>
      </c>
      <c r="C37" s="14">
        <f t="shared" si="2"/>
        <v>2606</v>
      </c>
      <c r="D37" s="15">
        <v>1158</v>
      </c>
      <c r="E37" s="15">
        <v>1448</v>
      </c>
      <c r="F37" s="16"/>
    </row>
    <row r="38" spans="1:6" ht="15.75" x14ac:dyDescent="0.25">
      <c r="A38" s="13" t="s">
        <v>74</v>
      </c>
      <c r="B38" s="19" t="s">
        <v>25</v>
      </c>
      <c r="C38" s="14">
        <f t="shared" si="2"/>
        <v>26645</v>
      </c>
      <c r="D38" s="15"/>
      <c r="E38" s="15">
        <v>26645</v>
      </c>
      <c r="F38" s="16"/>
    </row>
    <row r="39" spans="1:6" ht="15.75" x14ac:dyDescent="0.25">
      <c r="A39" s="13" t="s">
        <v>75</v>
      </c>
      <c r="B39" s="19" t="s">
        <v>26</v>
      </c>
      <c r="C39" s="14">
        <f t="shared" si="2"/>
        <v>7385</v>
      </c>
      <c r="D39" s="16"/>
      <c r="E39" s="15">
        <v>7385</v>
      </c>
      <c r="F39" s="16"/>
    </row>
    <row r="40" spans="1:6" ht="15.75" x14ac:dyDescent="0.25">
      <c r="A40" s="13" t="s">
        <v>76</v>
      </c>
      <c r="B40" s="19" t="s">
        <v>97</v>
      </c>
      <c r="C40" s="14">
        <f t="shared" ref="C40:C45" si="3">SUM(D40:F40)</f>
        <v>1158</v>
      </c>
      <c r="D40" s="16"/>
      <c r="E40" s="15">
        <v>1158</v>
      </c>
      <c r="F40" s="16"/>
    </row>
    <row r="41" spans="1:6" ht="15.75" x14ac:dyDescent="0.25">
      <c r="A41" s="13" t="s">
        <v>77</v>
      </c>
      <c r="B41" s="19" t="s">
        <v>98</v>
      </c>
      <c r="C41" s="14">
        <f t="shared" si="3"/>
        <v>9268</v>
      </c>
      <c r="D41" s="15">
        <v>579</v>
      </c>
      <c r="E41" s="16"/>
      <c r="F41" s="15">
        <v>8689</v>
      </c>
    </row>
    <row r="42" spans="1:6" ht="15.75" x14ac:dyDescent="0.25">
      <c r="A42" s="13" t="s">
        <v>78</v>
      </c>
      <c r="B42" s="19" t="s">
        <v>99</v>
      </c>
      <c r="C42" s="14">
        <f t="shared" si="3"/>
        <v>11063</v>
      </c>
      <c r="D42" s="15"/>
      <c r="E42" s="15">
        <v>1303</v>
      </c>
      <c r="F42" s="15">
        <v>9760</v>
      </c>
    </row>
    <row r="43" spans="1:6" ht="15.75" x14ac:dyDescent="0.25">
      <c r="A43" s="13" t="s">
        <v>79</v>
      </c>
      <c r="B43" s="18" t="s">
        <v>27</v>
      </c>
      <c r="C43" s="14">
        <f t="shared" si="3"/>
        <v>58</v>
      </c>
      <c r="D43" s="15">
        <v>58</v>
      </c>
      <c r="E43" s="16"/>
      <c r="F43" s="16"/>
    </row>
    <row r="44" spans="1:6" ht="15.75" x14ac:dyDescent="0.25">
      <c r="A44" s="13" t="s">
        <v>80</v>
      </c>
      <c r="B44" s="17" t="s">
        <v>28</v>
      </c>
      <c r="C44" s="14">
        <f t="shared" si="3"/>
        <v>2172</v>
      </c>
      <c r="D44" s="16"/>
      <c r="E44" s="15">
        <v>2172</v>
      </c>
      <c r="F44" s="16"/>
    </row>
    <row r="45" spans="1:6" ht="15.75" x14ac:dyDescent="0.25">
      <c r="A45" s="13" t="s">
        <v>81</v>
      </c>
      <c r="B45" s="17" t="s">
        <v>29</v>
      </c>
      <c r="C45" s="14">
        <f t="shared" si="3"/>
        <v>2172</v>
      </c>
      <c r="D45" s="15">
        <v>2172</v>
      </c>
      <c r="E45" s="16"/>
      <c r="F45" s="16"/>
    </row>
    <row r="46" spans="1:6" ht="15.75" x14ac:dyDescent="0.25">
      <c r="A46" s="13" t="s">
        <v>82</v>
      </c>
      <c r="B46" s="17" t="s">
        <v>96</v>
      </c>
      <c r="C46" s="14">
        <f t="shared" ref="C46:C60" si="4">SUM(D46:F46)</f>
        <v>3823</v>
      </c>
      <c r="D46" s="16"/>
      <c r="E46" s="16"/>
      <c r="F46" s="15">
        <v>3823</v>
      </c>
    </row>
    <row r="47" spans="1:6" ht="15.75" x14ac:dyDescent="0.25">
      <c r="A47" s="22" t="s">
        <v>83</v>
      </c>
      <c r="B47" s="13" t="s">
        <v>100</v>
      </c>
      <c r="C47" s="14">
        <f t="shared" si="4"/>
        <v>4344</v>
      </c>
      <c r="D47" s="16"/>
      <c r="E47" s="15">
        <v>1448</v>
      </c>
      <c r="F47" s="15">
        <v>2896</v>
      </c>
    </row>
    <row r="48" spans="1:6" ht="15.75" x14ac:dyDescent="0.25">
      <c r="A48" s="13" t="s">
        <v>84</v>
      </c>
      <c r="B48" s="13" t="s">
        <v>30</v>
      </c>
      <c r="C48" s="14">
        <f t="shared" si="4"/>
        <v>1738</v>
      </c>
      <c r="D48" s="16"/>
      <c r="E48" s="16"/>
      <c r="F48" s="15">
        <v>1738</v>
      </c>
    </row>
    <row r="49" spans="1:6" ht="15.75" x14ac:dyDescent="0.25">
      <c r="A49" s="13" t="s">
        <v>85</v>
      </c>
      <c r="B49" s="13" t="s">
        <v>31</v>
      </c>
      <c r="C49" s="14">
        <f t="shared" si="4"/>
        <v>5792</v>
      </c>
      <c r="D49" s="16"/>
      <c r="E49" s="15">
        <v>5792</v>
      </c>
      <c r="F49" s="16"/>
    </row>
    <row r="50" spans="1:6" ht="15.75" x14ac:dyDescent="0.25">
      <c r="A50" s="13" t="s">
        <v>86</v>
      </c>
      <c r="B50" s="13" t="s">
        <v>32</v>
      </c>
      <c r="C50" s="14">
        <f t="shared" si="4"/>
        <v>13612</v>
      </c>
      <c r="D50" s="15">
        <v>724</v>
      </c>
      <c r="E50" s="15">
        <v>4779</v>
      </c>
      <c r="F50" s="15">
        <v>8109</v>
      </c>
    </row>
    <row r="51" spans="1:6" ht="15.75" x14ac:dyDescent="0.25">
      <c r="A51" s="13" t="s">
        <v>87</v>
      </c>
      <c r="B51" s="13" t="s">
        <v>33</v>
      </c>
      <c r="C51" s="14">
        <f t="shared" si="4"/>
        <v>9557</v>
      </c>
      <c r="D51" s="15"/>
      <c r="E51" s="15">
        <v>4634</v>
      </c>
      <c r="F51" s="15">
        <v>4923</v>
      </c>
    </row>
    <row r="52" spans="1:6" ht="15.75" x14ac:dyDescent="0.25">
      <c r="A52" s="13" t="s">
        <v>88</v>
      </c>
      <c r="B52" s="13" t="s">
        <v>37</v>
      </c>
      <c r="C52" s="14">
        <f t="shared" si="4"/>
        <v>9123</v>
      </c>
      <c r="D52" s="16"/>
      <c r="E52" s="15">
        <v>1593</v>
      </c>
      <c r="F52" s="15">
        <v>7530</v>
      </c>
    </row>
    <row r="53" spans="1:6" ht="15.75" x14ac:dyDescent="0.25">
      <c r="A53" s="13" t="s">
        <v>89</v>
      </c>
      <c r="B53" s="13" t="s">
        <v>34</v>
      </c>
      <c r="C53" s="14">
        <f t="shared" si="4"/>
        <v>13497</v>
      </c>
      <c r="D53" s="16"/>
      <c r="E53" s="15">
        <v>4808</v>
      </c>
      <c r="F53" s="15">
        <v>8689</v>
      </c>
    </row>
    <row r="54" spans="1:6" ht="15.75" x14ac:dyDescent="0.25">
      <c r="A54" s="13" t="s">
        <v>90</v>
      </c>
      <c r="B54" s="13" t="s">
        <v>35</v>
      </c>
      <c r="C54" s="14">
        <f t="shared" si="4"/>
        <v>24617</v>
      </c>
      <c r="D54" s="16"/>
      <c r="E54" s="15">
        <v>7240</v>
      </c>
      <c r="F54" s="15">
        <v>17377</v>
      </c>
    </row>
    <row r="55" spans="1:6" ht="15.75" x14ac:dyDescent="0.25">
      <c r="A55" s="13" t="s">
        <v>91</v>
      </c>
      <c r="B55" s="13" t="s">
        <v>36</v>
      </c>
      <c r="C55" s="14">
        <f t="shared" si="4"/>
        <v>15002</v>
      </c>
      <c r="D55" s="16"/>
      <c r="E55" s="15">
        <v>521</v>
      </c>
      <c r="F55" s="15">
        <v>14481</v>
      </c>
    </row>
    <row r="56" spans="1:6" ht="15.75" x14ac:dyDescent="0.25">
      <c r="A56" s="13" t="s">
        <v>92</v>
      </c>
      <c r="B56" s="17" t="s">
        <v>38</v>
      </c>
      <c r="C56" s="14">
        <f t="shared" si="4"/>
        <v>15031</v>
      </c>
      <c r="D56" s="16"/>
      <c r="E56" s="15">
        <v>1419</v>
      </c>
      <c r="F56" s="15">
        <v>13612</v>
      </c>
    </row>
    <row r="57" spans="1:6" ht="15.75" x14ac:dyDescent="0.25">
      <c r="A57" s="13" t="s">
        <v>93</v>
      </c>
      <c r="B57" s="13" t="s">
        <v>103</v>
      </c>
      <c r="C57" s="14">
        <f t="shared" si="4"/>
        <v>10947</v>
      </c>
      <c r="D57" s="16"/>
      <c r="E57" s="15">
        <v>521</v>
      </c>
      <c r="F57" s="15">
        <v>10426</v>
      </c>
    </row>
    <row r="58" spans="1:6" ht="15.75" x14ac:dyDescent="0.25">
      <c r="A58" s="13" t="s">
        <v>94</v>
      </c>
      <c r="B58" s="19" t="s">
        <v>104</v>
      </c>
      <c r="C58" s="14">
        <f t="shared" si="4"/>
        <v>11585</v>
      </c>
      <c r="D58" s="16"/>
      <c r="E58" s="15">
        <v>579</v>
      </c>
      <c r="F58" s="15">
        <v>11006</v>
      </c>
    </row>
    <row r="59" spans="1:6" ht="15.75" x14ac:dyDescent="0.25">
      <c r="A59" s="13" t="s">
        <v>95</v>
      </c>
      <c r="B59" s="13" t="s">
        <v>105</v>
      </c>
      <c r="C59" s="14">
        <f t="shared" si="4"/>
        <v>12888</v>
      </c>
      <c r="D59" s="16"/>
      <c r="E59" s="15">
        <v>434</v>
      </c>
      <c r="F59" s="15">
        <v>12454</v>
      </c>
    </row>
    <row r="60" spans="1:6" ht="15.75" x14ac:dyDescent="0.25">
      <c r="A60" s="13" t="s">
        <v>101</v>
      </c>
      <c r="B60" s="17" t="s">
        <v>39</v>
      </c>
      <c r="C60" s="14">
        <f t="shared" si="4"/>
        <v>27340</v>
      </c>
      <c r="D60" s="16"/>
      <c r="E60" s="16"/>
      <c r="F60" s="15">
        <v>27340</v>
      </c>
    </row>
    <row r="61" spans="1:6" ht="15.75" x14ac:dyDescent="0.25">
      <c r="A61" s="13" t="s">
        <v>102</v>
      </c>
      <c r="B61" s="13" t="s">
        <v>40</v>
      </c>
      <c r="C61" s="14">
        <f>SUM(D61:F61)</f>
        <v>125984</v>
      </c>
      <c r="D61" s="16"/>
      <c r="E61" s="15">
        <v>4720</v>
      </c>
      <c r="F61" s="15">
        <v>121264</v>
      </c>
    </row>
    <row r="62" spans="1:6" ht="15.75" x14ac:dyDescent="0.25">
      <c r="A62" s="13"/>
      <c r="B62" s="23" t="s">
        <v>42</v>
      </c>
      <c r="C62" s="24">
        <f t="shared" ref="C62" si="5">SUM(D62:F62)</f>
        <v>444703</v>
      </c>
      <c r="D62" s="24">
        <f>SUM(D12:D61)</f>
        <v>60528</v>
      </c>
      <c r="E62" s="24">
        <f>SUM(E12:E61)</f>
        <v>100058</v>
      </c>
      <c r="F62" s="24">
        <f>SUM(F12:F61)</f>
        <v>284117</v>
      </c>
    </row>
    <row r="63" spans="1:6" ht="15.75" x14ac:dyDescent="0.25">
      <c r="A63" s="1"/>
      <c r="B63" s="1"/>
      <c r="C63" s="1"/>
      <c r="D63" s="1"/>
      <c r="E63" s="1"/>
      <c r="F63" s="1"/>
    </row>
    <row r="64" spans="1:6" ht="15.75" x14ac:dyDescent="0.25">
      <c r="A64" s="6" t="s">
        <v>108</v>
      </c>
      <c r="B64" s="6"/>
      <c r="C64" s="6"/>
      <c r="D64" s="6"/>
      <c r="E64" s="6"/>
      <c r="F64" s="6"/>
    </row>
    <row r="65" spans="1:6" ht="15.75" x14ac:dyDescent="0.25">
      <c r="A65" s="1"/>
      <c r="B65" s="1"/>
      <c r="C65" s="1"/>
      <c r="D65" s="1"/>
      <c r="E65" s="1"/>
      <c r="F65" s="1"/>
    </row>
    <row r="66" spans="1:6" ht="15.75" x14ac:dyDescent="0.25">
      <c r="A66" s="1"/>
      <c r="B66" s="1"/>
      <c r="C66" s="1"/>
      <c r="D66" s="1"/>
      <c r="E66" s="1"/>
      <c r="F66" s="1"/>
    </row>
  </sheetData>
  <mergeCells count="6">
    <mergeCell ref="A64:F64"/>
    <mergeCell ref="B7:F7"/>
    <mergeCell ref="C10:C11"/>
    <mergeCell ref="D10:F10"/>
    <mergeCell ref="A10:A11"/>
    <mergeCell ref="B10:B11"/>
  </mergeCells>
  <pageMargins left="0.23622047244094491" right="0.23622047244094491" top="0.23622047244094491" bottom="0.19685039370078741" header="0.19685039370078741" footer="0.19685039370078741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visva</cp:lastModifiedBy>
  <cp:lastPrinted>2015-02-12T07:16:24Z</cp:lastPrinted>
  <dcterms:created xsi:type="dcterms:W3CDTF">2013-06-13T05:37:17Z</dcterms:created>
  <dcterms:modified xsi:type="dcterms:W3CDTF">2015-02-12T08:02:29Z</dcterms:modified>
</cp:coreProperties>
</file>